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/>
  </bookViews>
  <sheets>
    <sheet name="10 классы" sheetId="1" r:id="rId1"/>
    <sheet name="Лист3" sheetId="3" r:id="rId2"/>
  </sheets>
  <definedNames>
    <definedName name="_xlnm._FilterDatabase" localSheetId="0" hidden="1">'10 классы'!$A$4:$Q$80</definedName>
  </definedNames>
  <calcPr calcId="145621"/>
</workbook>
</file>

<file path=xl/calcChain.xml><?xml version="1.0" encoding="utf-8"?>
<calcChain xmlns="http://schemas.openxmlformats.org/spreadsheetml/2006/main">
  <c r="Q45" i="1" l="1"/>
  <c r="P45" i="1"/>
  <c r="O45" i="1"/>
  <c r="N45" i="1"/>
  <c r="M45" i="1"/>
  <c r="L45" i="1"/>
  <c r="K45" i="1"/>
  <c r="J45" i="1"/>
  <c r="I45" i="1"/>
  <c r="H45" i="1"/>
  <c r="G45" i="1"/>
  <c r="F45" i="1"/>
  <c r="D45" i="1"/>
  <c r="C45" i="1"/>
  <c r="Q67" i="1"/>
  <c r="P67" i="1"/>
  <c r="O67" i="1"/>
  <c r="N67" i="1"/>
  <c r="M67" i="1"/>
  <c r="L67" i="1"/>
  <c r="K67" i="1"/>
  <c r="J67" i="1"/>
  <c r="I67" i="1"/>
  <c r="H67" i="1"/>
  <c r="G67" i="1"/>
  <c r="F67" i="1"/>
  <c r="D67" i="1"/>
  <c r="C67" i="1"/>
  <c r="Q57" i="1"/>
  <c r="P57" i="1"/>
  <c r="O57" i="1"/>
  <c r="N57" i="1"/>
  <c r="M57" i="1"/>
  <c r="L57" i="1"/>
  <c r="K57" i="1"/>
  <c r="J57" i="1"/>
  <c r="I57" i="1"/>
  <c r="H57" i="1"/>
  <c r="G57" i="1"/>
  <c r="F57" i="1"/>
  <c r="D57" i="1"/>
  <c r="C57" i="1"/>
  <c r="Q37" i="1"/>
  <c r="P37" i="1"/>
  <c r="O37" i="1"/>
  <c r="N37" i="1"/>
  <c r="M37" i="1"/>
  <c r="L37" i="1"/>
  <c r="K37" i="1"/>
  <c r="J37" i="1"/>
  <c r="I37" i="1"/>
  <c r="H37" i="1"/>
  <c r="G37" i="1"/>
  <c r="F37" i="1"/>
  <c r="D37" i="1"/>
  <c r="C37" i="1"/>
  <c r="P24" i="1"/>
  <c r="O24" i="1"/>
  <c r="M24" i="1"/>
  <c r="L24" i="1"/>
  <c r="F24" i="1"/>
  <c r="J24" i="1"/>
  <c r="I24" i="1"/>
  <c r="C24" i="1"/>
  <c r="G24" i="1"/>
  <c r="D24" i="1"/>
  <c r="E24" i="1" l="1"/>
  <c r="H24" i="1"/>
  <c r="K24" i="1"/>
  <c r="N24" i="1"/>
  <c r="Q24" i="1"/>
  <c r="E67" i="1"/>
  <c r="E57" i="1"/>
  <c r="E45" i="1"/>
  <c r="E37" i="1"/>
</calcChain>
</file>

<file path=xl/sharedStrings.xml><?xml version="1.0" encoding="utf-8"?>
<sst xmlns="http://schemas.openxmlformats.org/spreadsheetml/2006/main" count="109" uniqueCount="90">
  <si>
    <t>ОУ</t>
  </si>
  <si>
    <t>универсальный профиль</t>
  </si>
  <si>
    <t>естественно-научный профиль</t>
  </si>
  <si>
    <t>гуманитарный профиль</t>
  </si>
  <si>
    <t>социально-экономический профиль</t>
  </si>
  <si>
    <t>технологический профиль</t>
  </si>
  <si>
    <t>количество мест</t>
  </si>
  <si>
    <t>количество зачисленных</t>
  </si>
  <si>
    <t>количество свободных мест</t>
  </si>
  <si>
    <t>Дзержинский</t>
  </si>
  <si>
    <t>г №2</t>
  </si>
  <si>
    <t>шк № 10</t>
  </si>
  <si>
    <t>шк № 11</t>
  </si>
  <si>
    <t>шк № 17</t>
  </si>
  <si>
    <t>шк № 26</t>
  </si>
  <si>
    <t>шк № 27</t>
  </si>
  <si>
    <t>шк № 29</t>
  </si>
  <si>
    <t>шк № 39</t>
  </si>
  <si>
    <t>шк № 55</t>
  </si>
  <si>
    <t>шк № 56</t>
  </si>
  <si>
    <t>шк № 58</t>
  </si>
  <si>
    <t>шк № 60</t>
  </si>
  <si>
    <t>шк № 62</t>
  </si>
  <si>
    <t>шк № 72</t>
  </si>
  <si>
    <t>шк № 80</t>
  </si>
  <si>
    <t>шк № 81</t>
  </si>
  <si>
    <t>шк № 87</t>
  </si>
  <si>
    <t>шк № 90</t>
  </si>
  <si>
    <t>шк № 99</t>
  </si>
  <si>
    <t>Заволжский</t>
  </si>
  <si>
    <t>г № 3</t>
  </si>
  <si>
    <t>шк № 2</t>
  </si>
  <si>
    <t>шк № 47</t>
  </si>
  <si>
    <t>шк № 48</t>
  </si>
  <si>
    <t>шк № 51</t>
  </si>
  <si>
    <t>шк № 52</t>
  </si>
  <si>
    <t>шк № 59</t>
  </si>
  <si>
    <t>шк № 67</t>
  </si>
  <si>
    <t>шк № 69</t>
  </si>
  <si>
    <t>шк № 77</t>
  </si>
  <si>
    <t>шк № 83</t>
  </si>
  <si>
    <t>шк № 84</t>
  </si>
  <si>
    <t>Красноперекопский</t>
  </si>
  <si>
    <t>шк № 8</t>
  </si>
  <si>
    <t>шк № 12</t>
  </si>
  <si>
    <t>шк № 13</t>
  </si>
  <si>
    <t>шк № 15</t>
  </si>
  <si>
    <t>шк № 31</t>
  </si>
  <si>
    <t>шк № 32</t>
  </si>
  <si>
    <t>шк № 40</t>
  </si>
  <si>
    <t>шк № 75</t>
  </si>
  <si>
    <t>ОСШ № 96</t>
  </si>
  <si>
    <t>Фрунзенский</t>
  </si>
  <si>
    <t>г № 1</t>
  </si>
  <si>
    <t>шк № 6</t>
  </si>
  <si>
    <t>шк № 14</t>
  </si>
  <si>
    <t>шк № 18</t>
  </si>
  <si>
    <t>шк № 21</t>
  </si>
  <si>
    <t>шк № 23</t>
  </si>
  <si>
    <t>шк № 28</t>
  </si>
  <si>
    <t>шк № 66</t>
  </si>
  <si>
    <t>шк № 68</t>
  </si>
  <si>
    <t>шк № 78</t>
  </si>
  <si>
    <t>шк № 88</t>
  </si>
  <si>
    <t>шк № 89</t>
  </si>
  <si>
    <t>шк № 91</t>
  </si>
  <si>
    <t>Кировский</t>
  </si>
  <si>
    <t>шк № 1</t>
  </si>
  <si>
    <t>шк № 4</t>
  </si>
  <si>
    <t>шк № 25</t>
  </si>
  <si>
    <t>шк № 42</t>
  </si>
  <si>
    <t>шк № 43</t>
  </si>
  <si>
    <t>шк № 49</t>
  </si>
  <si>
    <t>шк № 70</t>
  </si>
  <si>
    <t>Ленинский</t>
  </si>
  <si>
    <t>шк № 3</t>
  </si>
  <si>
    <t>шк № 9</t>
  </si>
  <si>
    <t>шк № 30</t>
  </si>
  <si>
    <t>шк № 36</t>
  </si>
  <si>
    <t>шк № 37</t>
  </si>
  <si>
    <t>шк № 44</t>
  </si>
  <si>
    <t>шк № 57</t>
  </si>
  <si>
    <t>шк № 71</t>
  </si>
  <si>
    <t>шк № 74</t>
  </si>
  <si>
    <t>шк № 76</t>
  </si>
  <si>
    <t>ОСШ № 94</t>
  </si>
  <si>
    <t>Район</t>
  </si>
  <si>
    <t>Всего</t>
  </si>
  <si>
    <t>без индивидуального отбора</t>
  </si>
  <si>
    <t>Мониторинг приема в 10 класс на 2022-2023 учебный год (на 05.09.2022)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</si>
</sst>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9" tint="0.79998168889431442"/>
        <bgColor indexed="26"/>
      </patternFill>
    </fill>
    <fill>
      <patternFill patternType="solid">
        <fgColor indexed="42"/>
        <bgColor indexed="41"/>
      </patternFill>
    </fill>
    <fill>
      <patternFill patternType="solid">
        <fgColor rgb="FF92D050"/>
        <bgColor indexed="9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223">
    <xf numFmtId="0" fontId="0" fillId="0" borderId="0" xfId="0"/>
    <xf numFmtId="0" fontId="5" fillId="2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0" fillId="3" borderId="0" xfId="0" applyFill="1"/>
    <xf numFmtId="0" fontId="5" fillId="4" borderId="5" xfId="0" applyFont="1" applyFill="1" applyBorder="1" applyAlignment="1">
      <alignment horizontal="center" vertical="top" wrapText="1"/>
    </xf>
    <xf numFmtId="0" fontId="0" fillId="4" borderId="0" xfId="0" applyFill="1"/>
    <xf numFmtId="0" fontId="2" fillId="3" borderId="5" xfId="0" applyFont="1" applyFill="1" applyBorder="1" applyAlignment="1">
      <alignment vertical="center" wrapText="1"/>
    </xf>
    <xf numFmtId="0" fontId="0" fillId="2" borderId="0" xfId="0" applyFill="1"/>
    <xf numFmtId="0" fontId="5" fillId="5" borderId="5" xfId="0" applyFont="1" applyFill="1" applyBorder="1" applyAlignment="1">
      <alignment horizontal="center" vertical="top" wrapText="1"/>
    </xf>
    <xf numFmtId="0" fontId="0" fillId="5" borderId="0" xfId="0" applyFill="1"/>
    <xf numFmtId="0" fontId="6" fillId="6" borderId="5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vertical="top" wrapText="1"/>
    </xf>
    <xf numFmtId="0" fontId="0" fillId="6" borderId="0" xfId="0" applyFill="1"/>
    <xf numFmtId="0" fontId="4" fillId="6" borderId="16" xfId="0" applyFont="1" applyFill="1" applyBorder="1" applyAlignment="1">
      <alignment horizontal="center" vertical="top" wrapText="1"/>
    </xf>
    <xf numFmtId="0" fontId="4" fillId="4" borderId="16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5" borderId="16" xfId="0" applyFont="1" applyFill="1" applyBorder="1" applyAlignment="1">
      <alignment horizontal="center" vertical="top" wrapText="1"/>
    </xf>
    <xf numFmtId="0" fontId="4" fillId="5" borderId="17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0" fontId="5" fillId="7" borderId="3" xfId="0" applyFont="1" applyFill="1" applyBorder="1" applyAlignment="1">
      <alignment vertical="top"/>
    </xf>
    <xf numFmtId="0" fontId="5" fillId="5" borderId="20" xfId="0" applyFont="1" applyFill="1" applyBorder="1" applyAlignment="1">
      <alignment horizontal="center" vertical="top" wrapText="1"/>
    </xf>
    <xf numFmtId="0" fontId="5" fillId="7" borderId="23" xfId="0" applyFont="1" applyFill="1" applyBorder="1" applyAlignment="1">
      <alignment vertical="top"/>
    </xf>
    <xf numFmtId="0" fontId="5" fillId="0" borderId="3" xfId="0" applyFont="1" applyFill="1" applyBorder="1" applyAlignment="1">
      <alignment horizontal="left" vertical="top"/>
    </xf>
    <xf numFmtId="0" fontId="5" fillId="8" borderId="5" xfId="0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vertical="top"/>
    </xf>
    <xf numFmtId="0" fontId="5" fillId="7" borderId="30" xfId="0" applyFont="1" applyFill="1" applyBorder="1" applyAlignment="1">
      <alignment vertical="top"/>
    </xf>
    <xf numFmtId="0" fontId="5" fillId="0" borderId="22" xfId="0" applyFont="1" applyFill="1" applyBorder="1" applyAlignment="1">
      <alignment horizontal="left" vertical="top"/>
    </xf>
    <xf numFmtId="0" fontId="5" fillId="0" borderId="23" xfId="0" applyFont="1" applyFill="1" applyBorder="1" applyAlignment="1">
      <alignment horizontal="left" vertical="top"/>
    </xf>
    <xf numFmtId="0" fontId="2" fillId="6" borderId="5" xfId="2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5" borderId="5" xfId="2" applyFont="1" applyFill="1" applyBorder="1" applyAlignment="1">
      <alignment horizontal="center" vertical="center" wrapText="1"/>
    </xf>
    <xf numFmtId="0" fontId="2" fillId="5" borderId="20" xfId="2" applyFont="1" applyFill="1" applyBorder="1" applyAlignment="1">
      <alignment horizontal="center" vertical="center" wrapText="1"/>
    </xf>
    <xf numFmtId="0" fontId="2" fillId="8" borderId="5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top" wrapText="1"/>
    </xf>
    <xf numFmtId="0" fontId="5" fillId="3" borderId="5" xfId="2" applyFont="1" applyFill="1" applyBorder="1" applyAlignment="1">
      <alignment horizontal="center" vertical="top" wrapText="1"/>
    </xf>
    <xf numFmtId="0" fontId="5" fillId="2" borderId="5" xfId="2" applyFont="1" applyFill="1" applyBorder="1" applyAlignment="1">
      <alignment horizontal="center" vertical="top" wrapText="1"/>
    </xf>
    <xf numFmtId="0" fontId="5" fillId="5" borderId="5" xfId="2" applyFont="1" applyFill="1" applyBorder="1" applyAlignment="1">
      <alignment horizontal="center" vertical="top" wrapText="1"/>
    </xf>
    <xf numFmtId="0" fontId="5" fillId="5" borderId="20" xfId="2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6" borderId="5" xfId="2" applyFont="1" applyFill="1" applyBorder="1" applyAlignment="1">
      <alignment horizontal="center" vertical="center" wrapText="1"/>
    </xf>
    <xf numFmtId="0" fontId="5" fillId="8" borderId="5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5" borderId="5" xfId="2" applyFont="1" applyFill="1" applyBorder="1" applyAlignment="1">
      <alignment horizontal="center" vertical="center" wrapText="1"/>
    </xf>
    <xf numFmtId="0" fontId="5" fillId="8" borderId="20" xfId="2" applyFont="1" applyFill="1" applyBorder="1" applyAlignment="1">
      <alignment horizontal="center" vertical="center" wrapText="1"/>
    </xf>
    <xf numFmtId="0" fontId="12" fillId="6" borderId="5" xfId="2" applyFont="1" applyFill="1" applyBorder="1" applyAlignment="1">
      <alignment horizontal="center" vertical="center" wrapText="1"/>
    </xf>
    <xf numFmtId="0" fontId="5" fillId="9" borderId="6" xfId="1" applyFont="1" applyFill="1" applyBorder="1" applyAlignment="1">
      <alignment horizontal="center" vertical="top" wrapText="1"/>
    </xf>
    <xf numFmtId="0" fontId="5" fillId="14" borderId="6" xfId="1" applyFont="1" applyFill="1" applyBorder="1" applyAlignment="1">
      <alignment horizontal="center" vertical="top" wrapText="1"/>
    </xf>
    <xf numFmtId="0" fontId="5" fillId="10" borderId="6" xfId="1" applyFont="1" applyFill="1" applyBorder="1" applyAlignment="1">
      <alignment horizontal="center" vertical="top" wrapText="1"/>
    </xf>
    <xf numFmtId="0" fontId="5" fillId="11" borderId="6" xfId="1" applyFont="1" applyFill="1" applyBorder="1" applyAlignment="1">
      <alignment horizontal="center" vertical="top" wrapText="1"/>
    </xf>
    <xf numFmtId="0" fontId="5" fillId="12" borderId="6" xfId="1" applyFont="1" applyFill="1" applyBorder="1" applyAlignment="1">
      <alignment horizontal="center" vertical="top" wrapText="1"/>
    </xf>
    <xf numFmtId="0" fontId="5" fillId="13" borderId="6" xfId="1" applyFont="1" applyFill="1" applyBorder="1" applyAlignment="1">
      <alignment horizontal="center" vertical="top" wrapText="1"/>
    </xf>
    <xf numFmtId="0" fontId="5" fillId="13" borderId="21" xfId="1" applyFont="1" applyFill="1" applyBorder="1" applyAlignment="1">
      <alignment horizontal="center" vertical="top" wrapText="1"/>
    </xf>
    <xf numFmtId="0" fontId="5" fillId="8" borderId="5" xfId="0" applyFont="1" applyFill="1" applyBorder="1" applyAlignment="1">
      <alignment horizontal="center" vertical="center" wrapText="1"/>
    </xf>
    <xf numFmtId="0" fontId="13" fillId="6" borderId="5" xfId="0" applyNumberFormat="1" applyFont="1" applyFill="1" applyBorder="1" applyAlignment="1">
      <alignment horizontal="center" vertical="center" wrapText="1"/>
    </xf>
    <xf numFmtId="0" fontId="5" fillId="6" borderId="5" xfId="0" applyNumberFormat="1" applyFont="1" applyFill="1" applyBorder="1" applyAlignment="1">
      <alignment horizontal="center" vertical="center" wrapText="1"/>
    </xf>
    <xf numFmtId="0" fontId="5" fillId="4" borderId="5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5" borderId="5" xfId="0" applyNumberFormat="1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top" wrapText="1"/>
    </xf>
    <xf numFmtId="0" fontId="5" fillId="7" borderId="5" xfId="0" applyFont="1" applyFill="1" applyBorder="1" applyAlignment="1">
      <alignment horizontal="center" vertical="top" wrapText="1"/>
    </xf>
    <xf numFmtId="0" fontId="5" fillId="7" borderId="20" xfId="0" applyFont="1" applyFill="1" applyBorder="1" applyAlignment="1">
      <alignment horizontal="center" vertical="top" wrapText="1"/>
    </xf>
    <xf numFmtId="0" fontId="5" fillId="5" borderId="20" xfId="2" applyFont="1" applyFill="1" applyBorder="1" applyAlignment="1">
      <alignment horizontal="center" vertical="center" wrapText="1"/>
    </xf>
    <xf numFmtId="0" fontId="5" fillId="6" borderId="5" xfId="0" applyNumberFormat="1" applyFont="1" applyFill="1" applyBorder="1" applyAlignment="1">
      <alignment horizontal="center" vertical="top" wrapText="1"/>
    </xf>
    <xf numFmtId="0" fontId="12" fillId="6" borderId="5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0" fontId="5" fillId="6" borderId="18" xfId="0" applyFont="1" applyFill="1" applyBorder="1" applyAlignment="1">
      <alignment horizontal="center" vertical="top" wrapText="1"/>
    </xf>
    <xf numFmtId="0" fontId="5" fillId="4" borderId="18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5" borderId="18" xfId="0" applyFont="1" applyFill="1" applyBorder="1" applyAlignment="1">
      <alignment horizontal="center" vertical="top" wrapText="1"/>
    </xf>
    <xf numFmtId="0" fontId="5" fillId="5" borderId="19" xfId="0" applyFont="1" applyFill="1" applyBorder="1" applyAlignment="1">
      <alignment horizontal="center" vertical="top" wrapText="1"/>
    </xf>
    <xf numFmtId="0" fontId="5" fillId="6" borderId="16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 wrapText="1"/>
    </xf>
    <xf numFmtId="0" fontId="5" fillId="3" borderId="16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5" fillId="5" borderId="16" xfId="0" applyFont="1" applyFill="1" applyBorder="1" applyAlignment="1">
      <alignment horizontal="center" vertical="top" wrapText="1"/>
    </xf>
    <xf numFmtId="0" fontId="5" fillId="5" borderId="17" xfId="0" applyFont="1" applyFill="1" applyBorder="1" applyAlignment="1">
      <alignment horizontal="center" vertical="top" wrapText="1"/>
    </xf>
    <xf numFmtId="0" fontId="5" fillId="8" borderId="18" xfId="0" applyFont="1" applyFill="1" applyBorder="1" applyAlignment="1">
      <alignment horizontal="center" vertical="top" wrapText="1"/>
    </xf>
    <xf numFmtId="0" fontId="5" fillId="4" borderId="6" xfId="1" applyFont="1" applyFill="1" applyBorder="1" applyAlignment="1">
      <alignment horizontal="center" vertical="top" wrapText="1"/>
    </xf>
    <xf numFmtId="0" fontId="5" fillId="3" borderId="6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5" fillId="8" borderId="20" xfId="0" applyFont="1" applyFill="1" applyBorder="1" applyAlignment="1">
      <alignment horizontal="center" vertical="top" wrapText="1"/>
    </xf>
    <xf numFmtId="0" fontId="5" fillId="7" borderId="16" xfId="0" applyFont="1" applyFill="1" applyBorder="1" applyAlignment="1">
      <alignment horizontal="center" vertical="top" wrapText="1"/>
    </xf>
    <xf numFmtId="0" fontId="5" fillId="7" borderId="17" xfId="0" applyFont="1" applyFill="1" applyBorder="1" applyAlignment="1">
      <alignment horizontal="center" vertical="top" wrapText="1"/>
    </xf>
    <xf numFmtId="0" fontId="5" fillId="6" borderId="18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5" borderId="5" xfId="0" applyFont="1" applyFill="1" applyBorder="1" applyAlignment="1">
      <alignment horizontal="center" vertical="top" wrapText="1"/>
    </xf>
    <xf numFmtId="0" fontId="6" fillId="5" borderId="20" xfId="0" applyFont="1" applyFill="1" applyBorder="1" applyAlignment="1">
      <alignment horizontal="center" vertical="top" wrapText="1"/>
    </xf>
    <xf numFmtId="0" fontId="14" fillId="3" borderId="5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14" fillId="5" borderId="20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 vertical="top" wrapText="1"/>
    </xf>
    <xf numFmtId="0" fontId="6" fillId="7" borderId="17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20" xfId="0" applyFont="1" applyFill="1" applyBorder="1" applyAlignment="1">
      <alignment vertical="center" wrapText="1"/>
    </xf>
    <xf numFmtId="0" fontId="2" fillId="7" borderId="20" xfId="0" applyFont="1" applyFill="1" applyBorder="1" applyAlignment="1">
      <alignment horizontal="center" vertical="top" wrapText="1"/>
    </xf>
    <xf numFmtId="0" fontId="12" fillId="6" borderId="16" xfId="0" applyFont="1" applyFill="1" applyBorder="1" applyAlignment="1">
      <alignment horizontal="center" vertical="top" wrapText="1"/>
    </xf>
    <xf numFmtId="0" fontId="5" fillId="15" borderId="3" xfId="0" applyFont="1" applyFill="1" applyBorder="1" applyAlignment="1">
      <alignment horizontal="left" vertical="top"/>
    </xf>
    <xf numFmtId="0" fontId="5" fillId="15" borderId="28" xfId="0" applyFont="1" applyFill="1" applyBorder="1" applyAlignment="1">
      <alignment vertical="top"/>
    </xf>
    <xf numFmtId="0" fontId="5" fillId="15" borderId="29" xfId="0" applyFont="1" applyFill="1" applyBorder="1" applyAlignment="1">
      <alignment vertical="top"/>
    </xf>
    <xf numFmtId="0" fontId="16" fillId="0" borderId="0" xfId="0" applyFont="1"/>
    <xf numFmtId="0" fontId="5" fillId="6" borderId="5" xfId="2" applyFont="1" applyFill="1" applyBorder="1" applyAlignment="1">
      <alignment horizontal="center" wrapText="1"/>
    </xf>
    <xf numFmtId="0" fontId="17" fillId="0" borderId="0" xfId="0" applyFont="1"/>
    <xf numFmtId="0" fontId="5" fillId="15" borderId="31" xfId="0" applyFont="1" applyFill="1" applyBorder="1" applyAlignment="1">
      <alignment vertical="top"/>
    </xf>
    <xf numFmtId="0" fontId="0" fillId="15" borderId="0" xfId="0" applyFill="1"/>
    <xf numFmtId="0" fontId="17" fillId="15" borderId="0" xfId="0" applyFont="1" applyFill="1"/>
    <xf numFmtId="0" fontId="12" fillId="6" borderId="35" xfId="0" applyFont="1" applyFill="1" applyBorder="1" applyAlignment="1">
      <alignment horizontal="center" vertical="top" wrapText="1"/>
    </xf>
    <xf numFmtId="0" fontId="5" fillId="4" borderId="35" xfId="0" applyFont="1" applyFill="1" applyBorder="1" applyAlignment="1">
      <alignment horizontal="center" vertical="top" wrapText="1"/>
    </xf>
    <xf numFmtId="0" fontId="5" fillId="3" borderId="35" xfId="0" applyFont="1" applyFill="1" applyBorder="1" applyAlignment="1">
      <alignment horizontal="center" vertical="top" wrapText="1"/>
    </xf>
    <xf numFmtId="0" fontId="5" fillId="2" borderId="35" xfId="0" applyFont="1" applyFill="1" applyBorder="1" applyAlignment="1">
      <alignment horizontal="center" vertical="top" wrapText="1"/>
    </xf>
    <xf numFmtId="0" fontId="5" fillId="5" borderId="35" xfId="0" applyFont="1" applyFill="1" applyBorder="1" applyAlignment="1">
      <alignment horizontal="center" vertical="top" wrapText="1"/>
    </xf>
    <xf numFmtId="0" fontId="5" fillId="5" borderId="36" xfId="0" applyFont="1" applyFill="1" applyBorder="1" applyAlignment="1">
      <alignment horizontal="center" vertical="top" wrapText="1"/>
    </xf>
    <xf numFmtId="0" fontId="11" fillId="15" borderId="3" xfId="0" applyFont="1" applyFill="1" applyBorder="1" applyAlignment="1">
      <alignment horizontal="center" vertical="top"/>
    </xf>
    <xf numFmtId="0" fontId="0" fillId="15" borderId="0" xfId="0" applyFill="1" applyAlignment="1">
      <alignment horizontal="center"/>
    </xf>
    <xf numFmtId="0" fontId="5" fillId="6" borderId="16" xfId="0" applyFont="1" applyFill="1" applyBorder="1" applyAlignment="1">
      <alignment horizontal="center" vertical="center" wrapText="1"/>
    </xf>
    <xf numFmtId="0" fontId="5" fillId="6" borderId="16" xfId="0" applyNumberFormat="1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11" fillId="15" borderId="37" xfId="0" applyFont="1" applyFill="1" applyBorder="1" applyAlignment="1">
      <alignment horizontal="center" vertical="top"/>
    </xf>
    <xf numFmtId="0" fontId="5" fillId="15" borderId="38" xfId="0" applyFont="1" applyFill="1" applyBorder="1" applyAlignment="1">
      <alignment vertical="top"/>
    </xf>
    <xf numFmtId="0" fontId="5" fillId="15" borderId="38" xfId="0" applyFont="1" applyFill="1" applyBorder="1" applyAlignment="1">
      <alignment horizontal="center" vertical="center" wrapText="1"/>
    </xf>
    <xf numFmtId="0" fontId="5" fillId="15" borderId="39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top" wrapText="1"/>
    </xf>
    <xf numFmtId="0" fontId="12" fillId="4" borderId="5" xfId="0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0" fontId="12" fillId="5" borderId="5" xfId="0" applyFont="1" applyFill="1" applyBorder="1" applyAlignment="1">
      <alignment horizontal="center" vertical="top" wrapText="1"/>
    </xf>
    <xf numFmtId="0" fontId="12" fillId="5" borderId="20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vertical="center" wrapText="1"/>
    </xf>
    <xf numFmtId="0" fontId="18" fillId="3" borderId="0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15" borderId="40" xfId="0" applyFont="1" applyFill="1" applyBorder="1" applyAlignment="1">
      <alignment vertical="top"/>
    </xf>
    <xf numFmtId="0" fontId="5" fillId="15" borderId="38" xfId="0" applyFont="1" applyFill="1" applyBorder="1" applyAlignment="1">
      <alignment horizontal="center" vertical="top" wrapText="1"/>
    </xf>
    <xf numFmtId="0" fontId="5" fillId="8" borderId="5" xfId="2" applyFont="1" applyFill="1" applyBorder="1" applyAlignment="1">
      <alignment horizontal="center" wrapText="1"/>
    </xf>
    <xf numFmtId="0" fontId="5" fillId="15" borderId="3" xfId="0" applyFont="1" applyFill="1" applyBorder="1" applyAlignment="1">
      <alignment vertical="top"/>
    </xf>
    <xf numFmtId="0" fontId="5" fillId="15" borderId="23" xfId="0" applyFont="1" applyFill="1" applyBorder="1" applyAlignment="1">
      <alignment vertical="top"/>
    </xf>
    <xf numFmtId="0" fontId="5" fillId="15" borderId="22" xfId="0" applyFont="1" applyFill="1" applyBorder="1" applyAlignment="1">
      <alignment vertical="top"/>
    </xf>
    <xf numFmtId="0" fontId="5" fillId="15" borderId="30" xfId="0" applyFont="1" applyFill="1" applyBorder="1" applyAlignment="1">
      <alignment vertical="top"/>
    </xf>
    <xf numFmtId="0" fontId="5" fillId="15" borderId="34" xfId="0" applyFont="1" applyFill="1" applyBorder="1" applyAlignment="1">
      <alignment vertical="top"/>
    </xf>
    <xf numFmtId="0" fontId="5" fillId="8" borderId="16" xfId="0" applyFont="1" applyFill="1" applyBorder="1" applyAlignment="1">
      <alignment horizontal="center" vertical="top" wrapText="1"/>
    </xf>
    <xf numFmtId="0" fontId="6" fillId="8" borderId="16" xfId="0" applyFont="1" applyFill="1" applyBorder="1" applyAlignment="1">
      <alignment horizontal="center" vertical="top" wrapText="1"/>
    </xf>
    <xf numFmtId="0" fontId="5" fillId="8" borderId="19" xfId="0" applyFont="1" applyFill="1" applyBorder="1" applyAlignment="1">
      <alignment horizontal="center" vertical="top" wrapText="1"/>
    </xf>
    <xf numFmtId="0" fontId="2" fillId="6" borderId="35" xfId="2" applyFont="1" applyFill="1" applyBorder="1" applyAlignment="1">
      <alignment horizontal="center" vertical="center" wrapText="1"/>
    </xf>
    <xf numFmtId="0" fontId="5" fillId="4" borderId="35" xfId="2" applyFont="1" applyFill="1" applyBorder="1" applyAlignment="1">
      <alignment horizontal="center" vertical="center" wrapText="1"/>
    </xf>
    <xf numFmtId="0" fontId="5" fillId="8" borderId="35" xfId="2" applyFont="1" applyFill="1" applyBorder="1" applyAlignment="1">
      <alignment horizontal="center" vertical="center" wrapText="1"/>
    </xf>
    <xf numFmtId="0" fontId="5" fillId="3" borderId="35" xfId="2" applyFont="1" applyFill="1" applyBorder="1" applyAlignment="1">
      <alignment horizontal="center" vertical="center" wrapText="1"/>
    </xf>
    <xf numFmtId="0" fontId="2" fillId="8" borderId="35" xfId="2" applyFont="1" applyFill="1" applyBorder="1" applyAlignment="1">
      <alignment horizontal="center" vertical="center" wrapText="1"/>
    </xf>
    <xf numFmtId="0" fontId="5" fillId="2" borderId="35" xfId="2" applyFont="1" applyFill="1" applyBorder="1" applyAlignment="1">
      <alignment horizontal="center" vertical="center" wrapText="1"/>
    </xf>
    <xf numFmtId="0" fontId="5" fillId="5" borderId="35" xfId="2" applyFont="1" applyFill="1" applyBorder="1" applyAlignment="1">
      <alignment horizontal="center" vertical="center" wrapText="1"/>
    </xf>
    <xf numFmtId="0" fontId="2" fillId="5" borderId="36" xfId="2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4" fillId="6" borderId="38" xfId="0" applyFont="1" applyFill="1" applyBorder="1" applyAlignment="1">
      <alignment horizontal="center" vertical="top" wrapText="1"/>
    </xf>
    <xf numFmtId="0" fontId="4" fillId="4" borderId="38" xfId="0" applyFont="1" applyFill="1" applyBorder="1" applyAlignment="1">
      <alignment horizontal="center" vertical="top" wrapText="1"/>
    </xf>
    <xf numFmtId="0" fontId="4" fillId="3" borderId="38" xfId="0" applyFont="1" applyFill="1" applyBorder="1" applyAlignment="1">
      <alignment horizontal="center" vertical="top" wrapText="1"/>
    </xf>
    <xf numFmtId="0" fontId="4" fillId="2" borderId="38" xfId="0" applyFont="1" applyFill="1" applyBorder="1" applyAlignment="1">
      <alignment horizontal="center" vertical="top" wrapText="1"/>
    </xf>
    <xf numFmtId="0" fontId="4" fillId="5" borderId="38" xfId="0" applyFont="1" applyFill="1" applyBorder="1" applyAlignment="1">
      <alignment horizontal="center" vertical="top" wrapText="1"/>
    </xf>
    <xf numFmtId="0" fontId="4" fillId="5" borderId="39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9" fillId="15" borderId="25" xfId="0" applyFont="1" applyFill="1" applyBorder="1" applyAlignment="1">
      <alignment horizontal="center" vertical="center" textRotation="90" shrinkToFit="1"/>
    </xf>
    <xf numFmtId="0" fontId="9" fillId="15" borderId="26" xfId="0" applyFont="1" applyFill="1" applyBorder="1" applyAlignment="1">
      <alignment horizontal="center" vertical="center" textRotation="90" shrinkToFit="1"/>
    </xf>
    <xf numFmtId="0" fontId="9" fillId="15" borderId="33" xfId="0" applyFont="1" applyFill="1" applyBorder="1" applyAlignment="1">
      <alignment horizontal="center" vertical="center" textRotation="90" wrapText="1"/>
    </xf>
    <xf numFmtId="0" fontId="10" fillId="15" borderId="27" xfId="0" applyFont="1" applyFill="1" applyBorder="1" applyAlignment="1">
      <alignment horizontal="center" vertical="center" textRotation="90" wrapText="1"/>
    </xf>
    <xf numFmtId="0" fontId="10" fillId="15" borderId="32" xfId="0" applyFont="1" applyFill="1" applyBorder="1" applyAlignment="1">
      <alignment horizontal="center" vertical="center" textRotation="90" wrapText="1"/>
    </xf>
    <xf numFmtId="0" fontId="11" fillId="15" borderId="24" xfId="0" applyFont="1" applyFill="1" applyBorder="1" applyAlignment="1">
      <alignment horizontal="center" vertical="center" textRotation="90" wrapText="1"/>
    </xf>
    <xf numFmtId="0" fontId="15" fillId="15" borderId="25" xfId="0" applyFont="1" applyFill="1" applyBorder="1" applyAlignment="1">
      <alignment vertical="center" textRotation="90" wrapText="1"/>
    </xf>
    <xf numFmtId="0" fontId="15" fillId="15" borderId="26" xfId="0" applyFont="1" applyFill="1" applyBorder="1" applyAlignment="1">
      <alignment vertical="center" textRotation="90" wrapText="1"/>
    </xf>
    <xf numFmtId="0" fontId="16" fillId="0" borderId="0" xfId="0" applyFont="1" applyAlignment="1">
      <alignment horizontal="center" vertical="top" wrapText="1"/>
    </xf>
    <xf numFmtId="0" fontId="11" fillId="0" borderId="24" xfId="0" applyFont="1" applyBorder="1" applyAlignment="1">
      <alignment horizontal="center" vertical="center" textRotation="90" wrapText="1"/>
    </xf>
    <xf numFmtId="0" fontId="11" fillId="0" borderId="25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15" borderId="25" xfId="0" applyFont="1" applyFill="1" applyBorder="1" applyAlignment="1">
      <alignment horizontal="center" vertical="center" textRotation="90" wrapText="1"/>
    </xf>
    <xf numFmtId="0" fontId="11" fillId="15" borderId="26" xfId="0" applyFont="1" applyFill="1" applyBorder="1" applyAlignment="1">
      <alignment horizontal="center" vertical="center" textRotation="90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colors>
    <mruColors>
      <color rgb="FFFFCC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81"/>
  <sheetViews>
    <sheetView tabSelected="1" workbookViewId="0">
      <pane xSplit="2" ySplit="2" topLeftCell="C6" activePane="bottomRight" state="frozen"/>
      <selection pane="topRight" activeCell="C1" sqref="C1"/>
      <selection pane="bottomLeft" activeCell="A3" sqref="A3"/>
      <selection pane="bottomRight" activeCell="H88" sqref="H88"/>
    </sheetView>
  </sheetViews>
  <sheetFormatPr defaultRowHeight="15" x14ac:dyDescent="0.25"/>
  <cols>
    <col min="1" max="1" width="11" customWidth="1"/>
    <col min="3" max="5" width="9.140625" style="12"/>
    <col min="6" max="8" width="9.140625" style="5"/>
    <col min="9" max="11" width="9.140625" style="3"/>
    <col min="12" max="14" width="9.140625" style="7"/>
    <col min="15" max="17" width="9.140625" style="9"/>
  </cols>
  <sheetData>
    <row r="1" spans="1:18" ht="19.5" customHeight="1" x14ac:dyDescent="0.25">
      <c r="A1" s="203" t="s">
        <v>86</v>
      </c>
      <c r="B1" s="206" t="s">
        <v>0</v>
      </c>
      <c r="C1" s="185" t="s">
        <v>89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7"/>
    </row>
    <row r="2" spans="1:18" x14ac:dyDescent="0.25">
      <c r="A2" s="204"/>
      <c r="B2" s="207"/>
      <c r="C2" s="188" t="s">
        <v>1</v>
      </c>
      <c r="D2" s="189"/>
      <c r="E2" s="190"/>
      <c r="F2" s="191" t="s">
        <v>2</v>
      </c>
      <c r="G2" s="192"/>
      <c r="H2" s="193"/>
      <c r="I2" s="194" t="s">
        <v>3</v>
      </c>
      <c r="J2" s="195"/>
      <c r="K2" s="196"/>
      <c r="L2" s="197" t="s">
        <v>4</v>
      </c>
      <c r="M2" s="198"/>
      <c r="N2" s="199"/>
      <c r="O2" s="200" t="s">
        <v>5</v>
      </c>
      <c r="P2" s="201"/>
      <c r="Q2" s="202"/>
    </row>
    <row r="3" spans="1:18" ht="36.75" thickBot="1" x14ac:dyDescent="0.3">
      <c r="A3" s="205"/>
      <c r="B3" s="208"/>
      <c r="C3" s="13" t="s">
        <v>6</v>
      </c>
      <c r="D3" s="13" t="s">
        <v>7</v>
      </c>
      <c r="E3" s="13" t="s">
        <v>8</v>
      </c>
      <c r="F3" s="14" t="s">
        <v>6</v>
      </c>
      <c r="G3" s="14" t="s">
        <v>7</v>
      </c>
      <c r="H3" s="14" t="s">
        <v>8</v>
      </c>
      <c r="I3" s="15" t="s">
        <v>6</v>
      </c>
      <c r="J3" s="15" t="s">
        <v>7</v>
      </c>
      <c r="K3" s="15" t="s">
        <v>8</v>
      </c>
      <c r="L3" s="16" t="s">
        <v>6</v>
      </c>
      <c r="M3" s="16" t="s">
        <v>7</v>
      </c>
      <c r="N3" s="16" t="s">
        <v>8</v>
      </c>
      <c r="O3" s="17" t="s">
        <v>6</v>
      </c>
      <c r="P3" s="17" t="s">
        <v>7</v>
      </c>
      <c r="Q3" s="18" t="s">
        <v>8</v>
      </c>
    </row>
    <row r="4" spans="1:18" ht="9.75" customHeight="1" thickBot="1" x14ac:dyDescent="0.3">
      <c r="A4" s="177"/>
      <c r="B4" s="178"/>
      <c r="C4" s="179"/>
      <c r="D4" s="179"/>
      <c r="E4" s="179"/>
      <c r="F4" s="180"/>
      <c r="G4" s="180"/>
      <c r="H4" s="180"/>
      <c r="I4" s="181"/>
      <c r="J4" s="181"/>
      <c r="K4" s="181"/>
      <c r="L4" s="182"/>
      <c r="M4" s="182"/>
      <c r="N4" s="182"/>
      <c r="O4" s="183"/>
      <c r="P4" s="183"/>
      <c r="Q4" s="184"/>
    </row>
    <row r="5" spans="1:18" x14ac:dyDescent="0.25">
      <c r="A5" s="209" t="s">
        <v>9</v>
      </c>
      <c r="B5" s="165" t="s">
        <v>10</v>
      </c>
      <c r="C5" s="169"/>
      <c r="D5" s="169"/>
      <c r="E5" s="169"/>
      <c r="F5" s="170">
        <v>15</v>
      </c>
      <c r="G5" s="170">
        <v>13</v>
      </c>
      <c r="H5" s="171">
        <v>2</v>
      </c>
      <c r="I5" s="172">
        <v>32</v>
      </c>
      <c r="J5" s="172">
        <v>27</v>
      </c>
      <c r="K5" s="173">
        <v>5</v>
      </c>
      <c r="L5" s="174">
        <v>16</v>
      </c>
      <c r="M5" s="131">
        <v>16</v>
      </c>
      <c r="N5" s="131">
        <v>0</v>
      </c>
      <c r="O5" s="175">
        <v>31</v>
      </c>
      <c r="P5" s="175">
        <v>31</v>
      </c>
      <c r="Q5" s="176">
        <v>0</v>
      </c>
    </row>
    <row r="6" spans="1:18" x14ac:dyDescent="0.25">
      <c r="A6" s="209"/>
      <c r="B6" s="161" t="s">
        <v>11</v>
      </c>
      <c r="C6" s="31">
        <v>25</v>
      </c>
      <c r="D6" s="31">
        <v>22</v>
      </c>
      <c r="E6" s="31">
        <v>3</v>
      </c>
      <c r="F6" s="32"/>
      <c r="G6" s="32"/>
      <c r="H6" s="32"/>
      <c r="I6" s="33"/>
      <c r="J6" s="33"/>
      <c r="K6" s="33"/>
      <c r="L6" s="34"/>
      <c r="M6" s="34"/>
      <c r="N6" s="34"/>
      <c r="O6" s="35"/>
      <c r="P6" s="35"/>
      <c r="Q6" s="36"/>
    </row>
    <row r="7" spans="1:18" x14ac:dyDescent="0.25">
      <c r="A7" s="209"/>
      <c r="B7" s="161" t="s">
        <v>12</v>
      </c>
      <c r="C7" s="31">
        <v>26</v>
      </c>
      <c r="D7" s="31">
        <v>15</v>
      </c>
      <c r="E7" s="37">
        <v>11</v>
      </c>
      <c r="F7" s="38"/>
      <c r="G7" s="38"/>
      <c r="H7" s="38"/>
      <c r="I7" s="39"/>
      <c r="J7" s="39"/>
      <c r="K7" s="39"/>
      <c r="L7" s="40"/>
      <c r="M7" s="40"/>
      <c r="N7" s="40"/>
      <c r="O7" s="41"/>
      <c r="P7" s="41"/>
      <c r="Q7" s="42"/>
    </row>
    <row r="8" spans="1:18" x14ac:dyDescent="0.25">
      <c r="A8" s="209"/>
      <c r="B8" s="161" t="s">
        <v>13</v>
      </c>
      <c r="C8" s="31">
        <v>25</v>
      </c>
      <c r="D8" s="31">
        <v>21</v>
      </c>
      <c r="E8" s="37">
        <v>4</v>
      </c>
      <c r="F8" s="32"/>
      <c r="G8" s="32"/>
      <c r="H8" s="32"/>
      <c r="I8" s="33"/>
      <c r="J8" s="33"/>
      <c r="K8" s="33"/>
      <c r="L8" s="34"/>
      <c r="M8" s="34"/>
      <c r="N8" s="34"/>
      <c r="O8" s="35"/>
      <c r="P8" s="35"/>
      <c r="Q8" s="36"/>
    </row>
    <row r="9" spans="1:18" x14ac:dyDescent="0.25">
      <c r="A9" s="209"/>
      <c r="B9" s="161" t="s">
        <v>14</v>
      </c>
      <c r="C9" s="49">
        <v>38</v>
      </c>
      <c r="D9" s="49">
        <v>36</v>
      </c>
      <c r="E9" s="37">
        <v>2</v>
      </c>
      <c r="F9" s="32"/>
      <c r="G9" s="32"/>
      <c r="H9" s="32"/>
      <c r="I9" s="33"/>
      <c r="J9" s="33"/>
      <c r="K9" s="33"/>
      <c r="L9" s="34"/>
      <c r="M9" s="34"/>
      <c r="N9" s="34"/>
      <c r="O9" s="35">
        <v>14</v>
      </c>
      <c r="P9" s="35">
        <v>14</v>
      </c>
      <c r="Q9" s="36">
        <v>0</v>
      </c>
    </row>
    <row r="10" spans="1:18" x14ac:dyDescent="0.25">
      <c r="A10" s="209"/>
      <c r="B10" s="161" t="s">
        <v>15</v>
      </c>
      <c r="C10" s="43">
        <v>25</v>
      </c>
      <c r="D10" s="43">
        <v>23</v>
      </c>
      <c r="E10" s="37">
        <v>2</v>
      </c>
      <c r="F10" s="44"/>
      <c r="G10" s="44"/>
      <c r="H10" s="44"/>
      <c r="I10" s="45"/>
      <c r="J10" s="45"/>
      <c r="K10" s="45"/>
      <c r="L10" s="46"/>
      <c r="M10" s="46"/>
      <c r="N10" s="46"/>
      <c r="O10" s="47"/>
      <c r="P10" s="47"/>
      <c r="Q10" s="48"/>
    </row>
    <row r="11" spans="1:18" x14ac:dyDescent="0.25">
      <c r="A11" s="209"/>
      <c r="B11" s="161" t="s">
        <v>16</v>
      </c>
      <c r="C11" s="49">
        <v>20</v>
      </c>
      <c r="D11" s="49">
        <v>20</v>
      </c>
      <c r="E11" s="49">
        <v>0</v>
      </c>
      <c r="F11" s="51"/>
      <c r="G11" s="51"/>
      <c r="H11" s="51"/>
      <c r="I11" s="52"/>
      <c r="J11" s="52"/>
      <c r="K11" s="52"/>
      <c r="L11" s="53"/>
      <c r="M11" s="53"/>
      <c r="N11" s="53"/>
      <c r="O11" s="54">
        <v>10</v>
      </c>
      <c r="P11" s="54">
        <v>10</v>
      </c>
      <c r="Q11" s="36">
        <v>0</v>
      </c>
    </row>
    <row r="12" spans="1:18" x14ac:dyDescent="0.25">
      <c r="A12" s="209"/>
      <c r="B12" s="161" t="s">
        <v>17</v>
      </c>
      <c r="C12" s="56"/>
      <c r="D12" s="56"/>
      <c r="E12" s="56"/>
      <c r="F12" s="51"/>
      <c r="G12" s="51"/>
      <c r="H12" s="51"/>
      <c r="I12" s="52"/>
      <c r="J12" s="52"/>
      <c r="K12" s="52"/>
      <c r="L12" s="53">
        <v>22</v>
      </c>
      <c r="M12" s="53">
        <v>22</v>
      </c>
      <c r="N12" s="53">
        <v>0</v>
      </c>
      <c r="O12" s="54">
        <v>10</v>
      </c>
      <c r="P12" s="54">
        <v>5</v>
      </c>
      <c r="Q12" s="55">
        <v>5</v>
      </c>
    </row>
    <row r="13" spans="1:18" x14ac:dyDescent="0.25">
      <c r="A13" s="209"/>
      <c r="B13" s="161" t="s">
        <v>18</v>
      </c>
      <c r="C13" s="57">
        <v>25</v>
      </c>
      <c r="D13" s="57">
        <v>13</v>
      </c>
      <c r="E13" s="58">
        <v>12</v>
      </c>
      <c r="F13" s="59"/>
      <c r="G13" s="59"/>
      <c r="H13" s="59"/>
      <c r="I13" s="60"/>
      <c r="J13" s="60"/>
      <c r="K13" s="60"/>
      <c r="L13" s="61"/>
      <c r="M13" s="61"/>
      <c r="N13" s="61"/>
      <c r="O13" s="62"/>
      <c r="P13" s="62"/>
      <c r="Q13" s="63"/>
    </row>
    <row r="14" spans="1:18" x14ac:dyDescent="0.25">
      <c r="A14" s="209"/>
      <c r="B14" s="161" t="s">
        <v>19</v>
      </c>
      <c r="C14" s="43"/>
      <c r="D14" s="43"/>
      <c r="E14" s="43"/>
      <c r="F14" s="44">
        <v>15</v>
      </c>
      <c r="G14" s="44">
        <v>15</v>
      </c>
      <c r="H14" s="59">
        <v>0</v>
      </c>
      <c r="I14" s="45"/>
      <c r="J14" s="45"/>
      <c r="K14" s="45"/>
      <c r="L14" s="46"/>
      <c r="M14" s="46"/>
      <c r="N14" s="46"/>
      <c r="O14" s="47">
        <v>15</v>
      </c>
      <c r="P14" s="47">
        <v>15</v>
      </c>
      <c r="Q14" s="36">
        <v>0</v>
      </c>
    </row>
    <row r="15" spans="1:18" x14ac:dyDescent="0.25">
      <c r="A15" s="209"/>
      <c r="B15" s="161" t="s">
        <v>20</v>
      </c>
      <c r="C15" s="65"/>
      <c r="D15" s="66"/>
      <c r="E15" s="66"/>
      <c r="F15" s="67">
        <v>30</v>
      </c>
      <c r="G15" s="67">
        <v>30</v>
      </c>
      <c r="H15" s="59">
        <v>0</v>
      </c>
      <c r="I15" s="68"/>
      <c r="J15" s="68"/>
      <c r="K15" s="68"/>
      <c r="L15" s="69"/>
      <c r="M15" s="69"/>
      <c r="N15" s="69"/>
      <c r="O15" s="70">
        <v>60</v>
      </c>
      <c r="P15" s="70">
        <v>60</v>
      </c>
      <c r="Q15" s="36">
        <v>0</v>
      </c>
      <c r="R15" s="122"/>
    </row>
    <row r="16" spans="1:18" x14ac:dyDescent="0.25">
      <c r="A16" s="209"/>
      <c r="B16" s="21" t="s">
        <v>21</v>
      </c>
      <c r="C16" s="72">
        <v>25</v>
      </c>
      <c r="D16" s="72">
        <v>11</v>
      </c>
      <c r="E16" s="25">
        <v>14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3"/>
      <c r="R16" t="s">
        <v>88</v>
      </c>
    </row>
    <row r="17" spans="1:18" x14ac:dyDescent="0.25">
      <c r="A17" s="209"/>
      <c r="B17" s="161" t="s">
        <v>22</v>
      </c>
      <c r="C17" s="43">
        <v>27</v>
      </c>
      <c r="D17" s="43">
        <v>25</v>
      </c>
      <c r="E17" s="64">
        <v>2</v>
      </c>
      <c r="F17" s="44"/>
      <c r="G17" s="44"/>
      <c r="H17" s="44"/>
      <c r="I17" s="45"/>
      <c r="J17" s="45"/>
      <c r="K17" s="45"/>
      <c r="L17" s="46"/>
      <c r="M17" s="46"/>
      <c r="N17" s="46"/>
      <c r="O17" s="47"/>
      <c r="P17" s="47"/>
      <c r="Q17" s="48"/>
    </row>
    <row r="18" spans="1:18" x14ac:dyDescent="0.25">
      <c r="A18" s="209"/>
      <c r="B18" s="161" t="s">
        <v>23</v>
      </c>
      <c r="C18" s="49">
        <v>25</v>
      </c>
      <c r="D18" s="49">
        <v>23</v>
      </c>
      <c r="E18" s="50">
        <v>2</v>
      </c>
      <c r="F18" s="51"/>
      <c r="G18" s="51"/>
      <c r="H18" s="51"/>
      <c r="I18" s="52"/>
      <c r="J18" s="52"/>
      <c r="K18" s="52"/>
      <c r="L18" s="53"/>
      <c r="M18" s="53"/>
      <c r="N18" s="53"/>
      <c r="O18" s="54"/>
      <c r="P18" s="54"/>
      <c r="Q18" s="74"/>
    </row>
    <row r="19" spans="1:18" x14ac:dyDescent="0.25">
      <c r="A19" s="209"/>
      <c r="B19" s="161" t="s">
        <v>24</v>
      </c>
      <c r="C19" s="11">
        <v>56</v>
      </c>
      <c r="D19" s="75">
        <v>56</v>
      </c>
      <c r="E19" s="11">
        <v>0</v>
      </c>
      <c r="F19" s="4"/>
      <c r="G19" s="4"/>
      <c r="H19" s="4"/>
      <c r="I19" s="2"/>
      <c r="J19" s="2"/>
      <c r="K19" s="2"/>
      <c r="L19" s="1"/>
      <c r="M19" s="1"/>
      <c r="N19" s="1"/>
      <c r="O19" s="8"/>
      <c r="P19" s="8"/>
      <c r="Q19" s="22"/>
      <c r="R19" s="122"/>
    </row>
    <row r="20" spans="1:18" x14ac:dyDescent="0.25">
      <c r="A20" s="209"/>
      <c r="B20" s="161" t="s">
        <v>25</v>
      </c>
      <c r="C20" s="31">
        <v>30</v>
      </c>
      <c r="D20" s="31">
        <v>25</v>
      </c>
      <c r="E20" s="37">
        <v>5</v>
      </c>
      <c r="F20" s="32"/>
      <c r="G20" s="32"/>
      <c r="H20" s="32"/>
      <c r="I20" s="33"/>
      <c r="J20" s="33"/>
      <c r="K20" s="33"/>
      <c r="L20" s="34"/>
      <c r="M20" s="34"/>
      <c r="N20" s="34"/>
      <c r="O20" s="35"/>
      <c r="P20" s="35"/>
      <c r="Q20" s="36"/>
    </row>
    <row r="21" spans="1:18" x14ac:dyDescent="0.25">
      <c r="A21" s="209"/>
      <c r="B21" s="161" t="s">
        <v>26</v>
      </c>
      <c r="C21" s="49">
        <v>30</v>
      </c>
      <c r="D21" s="49">
        <v>30</v>
      </c>
      <c r="E21" s="49">
        <v>0</v>
      </c>
      <c r="F21" s="32"/>
      <c r="G21" s="32"/>
      <c r="H21" s="32"/>
      <c r="I21" s="33"/>
      <c r="J21" s="33"/>
      <c r="K21" s="33"/>
      <c r="L21" s="34"/>
      <c r="M21" s="34"/>
      <c r="N21" s="34"/>
      <c r="O21" s="35"/>
      <c r="P21" s="35"/>
      <c r="Q21" s="36"/>
    </row>
    <row r="22" spans="1:18" s="124" customFormat="1" x14ac:dyDescent="0.25">
      <c r="A22" s="209"/>
      <c r="B22" s="161" t="s">
        <v>27</v>
      </c>
      <c r="C22" s="123">
        <v>40</v>
      </c>
      <c r="D22" s="123">
        <v>34</v>
      </c>
      <c r="E22" s="160">
        <v>6</v>
      </c>
      <c r="F22" s="51"/>
      <c r="G22" s="51"/>
      <c r="H22" s="51"/>
      <c r="I22" s="52"/>
      <c r="J22" s="52"/>
      <c r="K22" s="52"/>
      <c r="L22" s="53">
        <v>10</v>
      </c>
      <c r="M22" s="53">
        <v>8</v>
      </c>
      <c r="N22" s="50">
        <v>2</v>
      </c>
      <c r="O22" s="54"/>
      <c r="P22" s="54"/>
      <c r="Q22" s="74"/>
    </row>
    <row r="23" spans="1:18" ht="15.75" thickBot="1" x14ac:dyDescent="0.3">
      <c r="A23" s="210"/>
      <c r="B23" s="164" t="s">
        <v>28</v>
      </c>
      <c r="C23" s="136">
        <v>28</v>
      </c>
      <c r="D23" s="137">
        <v>24</v>
      </c>
      <c r="E23" s="138">
        <v>4</v>
      </c>
      <c r="F23" s="139"/>
      <c r="G23" s="139"/>
      <c r="H23" s="139"/>
      <c r="I23" s="140"/>
      <c r="J23" s="140"/>
      <c r="K23" s="140"/>
      <c r="L23" s="141"/>
      <c r="M23" s="141"/>
      <c r="N23" s="141"/>
      <c r="O23" s="142"/>
      <c r="P23" s="142"/>
      <c r="Q23" s="143"/>
    </row>
    <row r="24" spans="1:18" s="126" customFormat="1" ht="15.75" thickBot="1" x14ac:dyDescent="0.3">
      <c r="A24" s="144" t="s">
        <v>87</v>
      </c>
      <c r="B24" s="145"/>
      <c r="C24" s="146">
        <f>SUM(C6:C23)</f>
        <v>445</v>
      </c>
      <c r="D24" s="146">
        <f>SUM(D6:D23)</f>
        <v>378</v>
      </c>
      <c r="E24" s="146">
        <f>SUM(E6:E23)</f>
        <v>67</v>
      </c>
      <c r="F24" s="146">
        <f t="shared" ref="F24:K24" si="0">SUM(F5:F23)</f>
        <v>60</v>
      </c>
      <c r="G24" s="146">
        <f t="shared" si="0"/>
        <v>58</v>
      </c>
      <c r="H24" s="146">
        <f t="shared" si="0"/>
        <v>2</v>
      </c>
      <c r="I24" s="146">
        <f t="shared" si="0"/>
        <v>32</v>
      </c>
      <c r="J24" s="146">
        <f t="shared" si="0"/>
        <v>27</v>
      </c>
      <c r="K24" s="146">
        <f t="shared" si="0"/>
        <v>5</v>
      </c>
      <c r="L24" s="146">
        <f t="shared" ref="L24:M24" si="1">SUM(L16:L23)</f>
        <v>10</v>
      </c>
      <c r="M24" s="146">
        <f t="shared" si="1"/>
        <v>8</v>
      </c>
      <c r="N24" s="146">
        <f>SUM(N16:N23)</f>
        <v>2</v>
      </c>
      <c r="O24" s="147">
        <f>SUM(O5:O23)</f>
        <v>140</v>
      </c>
      <c r="P24" s="147">
        <f>SUM(P5:P23)</f>
        <v>135</v>
      </c>
      <c r="Q24" s="147">
        <f>SUM(Q5:Q23)</f>
        <v>5</v>
      </c>
      <c r="R24" s="135"/>
    </row>
    <row r="25" spans="1:18" x14ac:dyDescent="0.25">
      <c r="A25" s="211" t="s">
        <v>29</v>
      </c>
      <c r="B25" s="165" t="s">
        <v>30</v>
      </c>
      <c r="C25" s="128"/>
      <c r="D25" s="128"/>
      <c r="E25" s="128"/>
      <c r="F25" s="129">
        <v>16</v>
      </c>
      <c r="G25" s="129">
        <v>16</v>
      </c>
      <c r="H25" s="129">
        <v>0</v>
      </c>
      <c r="I25" s="130">
        <v>15</v>
      </c>
      <c r="J25" s="130">
        <v>15</v>
      </c>
      <c r="K25" s="130">
        <v>0</v>
      </c>
      <c r="L25" s="131">
        <v>30</v>
      </c>
      <c r="M25" s="131">
        <v>30</v>
      </c>
      <c r="N25" s="131">
        <v>0</v>
      </c>
      <c r="O25" s="132">
        <v>30</v>
      </c>
      <c r="P25" s="132">
        <v>30</v>
      </c>
      <c r="Q25" s="133">
        <v>0</v>
      </c>
      <c r="R25" s="122"/>
    </row>
    <row r="26" spans="1:18" x14ac:dyDescent="0.25">
      <c r="A26" s="212"/>
      <c r="B26" s="161" t="s">
        <v>31</v>
      </c>
      <c r="C26" s="76"/>
      <c r="D26" s="76"/>
      <c r="E26" s="76"/>
      <c r="F26" s="4">
        <v>8</v>
      </c>
      <c r="G26" s="4">
        <v>7</v>
      </c>
      <c r="H26" s="25">
        <v>1</v>
      </c>
      <c r="I26" s="2"/>
      <c r="J26" s="2"/>
      <c r="K26" s="2"/>
      <c r="L26" s="1">
        <v>30</v>
      </c>
      <c r="M26" s="1">
        <v>30</v>
      </c>
      <c r="N26" s="1">
        <v>0</v>
      </c>
      <c r="O26" s="8">
        <v>22</v>
      </c>
      <c r="P26" s="8">
        <v>21</v>
      </c>
      <c r="Q26" s="98">
        <v>1</v>
      </c>
    </row>
    <row r="27" spans="1:18" x14ac:dyDescent="0.25">
      <c r="A27" s="212"/>
      <c r="B27" s="21" t="s">
        <v>32</v>
      </c>
      <c r="C27" s="72">
        <v>25</v>
      </c>
      <c r="D27" s="72">
        <v>19</v>
      </c>
      <c r="E27" s="25">
        <v>6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117"/>
      <c r="R27" t="s">
        <v>88</v>
      </c>
    </row>
    <row r="28" spans="1:18" x14ac:dyDescent="0.25">
      <c r="A28" s="212"/>
      <c r="B28" s="161" t="s">
        <v>33</v>
      </c>
      <c r="C28" s="11">
        <v>10</v>
      </c>
      <c r="D28" s="11">
        <v>10</v>
      </c>
      <c r="E28" s="11">
        <v>0</v>
      </c>
      <c r="F28" s="4">
        <v>10</v>
      </c>
      <c r="G28" s="4">
        <v>10</v>
      </c>
      <c r="H28" s="4">
        <v>0</v>
      </c>
      <c r="I28" s="2"/>
      <c r="J28" s="2"/>
      <c r="K28" s="2"/>
      <c r="L28" s="1"/>
      <c r="M28" s="1"/>
      <c r="N28" s="1"/>
      <c r="O28" s="8">
        <v>16</v>
      </c>
      <c r="P28" s="8">
        <v>16</v>
      </c>
      <c r="Q28" s="22">
        <v>0</v>
      </c>
      <c r="R28" s="122"/>
    </row>
    <row r="29" spans="1:18" x14ac:dyDescent="0.25">
      <c r="A29" s="212"/>
      <c r="B29" s="161" t="s">
        <v>34</v>
      </c>
      <c r="C29" s="11">
        <v>29</v>
      </c>
      <c r="D29" s="11">
        <v>26</v>
      </c>
      <c r="E29" s="25">
        <v>3</v>
      </c>
      <c r="F29" s="4"/>
      <c r="G29" s="4"/>
      <c r="H29" s="4"/>
      <c r="I29" s="2"/>
      <c r="J29" s="2"/>
      <c r="K29" s="2"/>
      <c r="L29" s="1"/>
      <c r="M29" s="1"/>
      <c r="N29" s="1"/>
      <c r="O29" s="8"/>
      <c r="P29" s="8"/>
      <c r="Q29" s="22"/>
      <c r="R29" s="122"/>
    </row>
    <row r="30" spans="1:18" x14ac:dyDescent="0.25">
      <c r="A30" s="212"/>
      <c r="B30" s="161" t="s">
        <v>35</v>
      </c>
      <c r="C30" s="11">
        <v>30</v>
      </c>
      <c r="D30" s="11">
        <v>30</v>
      </c>
      <c r="E30" s="11">
        <v>0</v>
      </c>
      <c r="F30" s="4"/>
      <c r="G30" s="4"/>
      <c r="H30" s="4"/>
      <c r="I30" s="2"/>
      <c r="J30" s="2"/>
      <c r="K30" s="2"/>
      <c r="L30" s="1"/>
      <c r="M30" s="1"/>
      <c r="N30" s="1"/>
      <c r="O30" s="8"/>
      <c r="P30" s="8"/>
      <c r="Q30" s="22"/>
    </row>
    <row r="31" spans="1:18" x14ac:dyDescent="0.25">
      <c r="A31" s="212"/>
      <c r="B31" s="161" t="s">
        <v>36</v>
      </c>
      <c r="C31" s="77">
        <v>15</v>
      </c>
      <c r="D31" s="77">
        <v>14</v>
      </c>
      <c r="E31" s="25">
        <v>1</v>
      </c>
      <c r="F31" s="78"/>
      <c r="G31" s="78"/>
      <c r="H31" s="78"/>
      <c r="I31" s="79"/>
      <c r="J31" s="79"/>
      <c r="K31" s="79"/>
      <c r="L31" s="80"/>
      <c r="M31" s="80"/>
      <c r="N31" s="80"/>
      <c r="O31" s="81">
        <v>15</v>
      </c>
      <c r="P31" s="81">
        <v>15</v>
      </c>
      <c r="Q31" s="22">
        <v>0</v>
      </c>
    </row>
    <row r="32" spans="1:18" x14ac:dyDescent="0.25">
      <c r="A32" s="212"/>
      <c r="B32" s="161" t="s">
        <v>37</v>
      </c>
      <c r="C32" s="11">
        <v>25</v>
      </c>
      <c r="D32" s="11">
        <v>19</v>
      </c>
      <c r="E32" s="25">
        <v>6</v>
      </c>
      <c r="F32" s="4"/>
      <c r="G32" s="4"/>
      <c r="H32" s="4"/>
      <c r="I32" s="2"/>
      <c r="J32" s="2"/>
      <c r="K32" s="2"/>
      <c r="L32" s="1">
        <v>5</v>
      </c>
      <c r="M32" s="1">
        <v>0</v>
      </c>
      <c r="N32" s="25">
        <v>5</v>
      </c>
      <c r="O32" s="8"/>
      <c r="P32" s="8"/>
      <c r="Q32" s="22"/>
    </row>
    <row r="33" spans="1:20" x14ac:dyDescent="0.25">
      <c r="A33" s="212"/>
      <c r="B33" s="161" t="s">
        <v>38</v>
      </c>
      <c r="C33" s="11">
        <v>30</v>
      </c>
      <c r="D33" s="11">
        <v>30</v>
      </c>
      <c r="E33" s="11">
        <v>0</v>
      </c>
      <c r="F33" s="4"/>
      <c r="G33" s="4"/>
      <c r="H33" s="4"/>
      <c r="I33" s="2"/>
      <c r="J33" s="2"/>
      <c r="K33" s="2"/>
      <c r="L33" s="1"/>
      <c r="M33" s="1"/>
      <c r="N33" s="1"/>
      <c r="O33" s="8"/>
      <c r="P33" s="8"/>
      <c r="Q33" s="22"/>
      <c r="R33" s="122"/>
    </row>
    <row r="34" spans="1:20" x14ac:dyDescent="0.25">
      <c r="A34" s="212"/>
      <c r="B34" s="161" t="s">
        <v>39</v>
      </c>
      <c r="C34" s="11">
        <v>20</v>
      </c>
      <c r="D34" s="11">
        <v>20</v>
      </c>
      <c r="E34" s="11">
        <v>0</v>
      </c>
      <c r="F34" s="4"/>
      <c r="G34" s="4"/>
      <c r="H34" s="4"/>
      <c r="I34" s="2"/>
      <c r="J34" s="2"/>
      <c r="K34" s="2"/>
      <c r="L34" s="1"/>
      <c r="M34" s="1"/>
      <c r="N34" s="1"/>
      <c r="O34" s="8"/>
      <c r="P34" s="8"/>
      <c r="Q34" s="22"/>
    </row>
    <row r="35" spans="1:20" x14ac:dyDescent="0.25">
      <c r="A35" s="212"/>
      <c r="B35" s="161" t="s">
        <v>40</v>
      </c>
      <c r="C35" s="11">
        <v>15</v>
      </c>
      <c r="D35" s="11">
        <v>15</v>
      </c>
      <c r="E35" s="11">
        <v>0</v>
      </c>
      <c r="F35" s="4">
        <v>18</v>
      </c>
      <c r="G35" s="4">
        <v>18</v>
      </c>
      <c r="H35" s="4">
        <v>0</v>
      </c>
      <c r="I35" s="2">
        <v>15</v>
      </c>
      <c r="J35" s="2">
        <v>15</v>
      </c>
      <c r="K35" s="2">
        <v>0</v>
      </c>
      <c r="L35" s="1"/>
      <c r="M35" s="1"/>
      <c r="N35" s="1"/>
      <c r="O35" s="8">
        <v>12</v>
      </c>
      <c r="P35" s="8">
        <v>12</v>
      </c>
      <c r="Q35" s="22">
        <v>0</v>
      </c>
    </row>
    <row r="36" spans="1:20" ht="15.75" thickBot="1" x14ac:dyDescent="0.3">
      <c r="A36" s="213"/>
      <c r="B36" s="162" t="s">
        <v>41</v>
      </c>
      <c r="C36" s="118"/>
      <c r="D36" s="118"/>
      <c r="E36" s="118"/>
      <c r="F36" s="89"/>
      <c r="G36" s="89"/>
      <c r="H36" s="89"/>
      <c r="I36" s="90">
        <v>30</v>
      </c>
      <c r="J36" s="90">
        <v>28</v>
      </c>
      <c r="K36" s="25">
        <v>2</v>
      </c>
      <c r="L36" s="91"/>
      <c r="M36" s="91"/>
      <c r="N36" s="91"/>
      <c r="O36" s="92"/>
      <c r="P36" s="92"/>
      <c r="Q36" s="93"/>
    </row>
    <row r="37" spans="1:20" s="127" customFormat="1" ht="15.75" thickBot="1" x14ac:dyDescent="0.3">
      <c r="A37" s="134" t="s">
        <v>87</v>
      </c>
      <c r="B37" s="125"/>
      <c r="C37" s="148">
        <f t="shared" ref="C37:D37" si="2">SUM(C25:C36)</f>
        <v>199</v>
      </c>
      <c r="D37" s="148">
        <f t="shared" si="2"/>
        <v>183</v>
      </c>
      <c r="E37" s="148">
        <f>SUM(E25:E36)</f>
        <v>16</v>
      </c>
      <c r="F37" s="148">
        <f t="shared" ref="F37:Q37" si="3">SUM(F25:F36)</f>
        <v>52</v>
      </c>
      <c r="G37" s="148">
        <f t="shared" si="3"/>
        <v>51</v>
      </c>
      <c r="H37" s="148">
        <f t="shared" si="3"/>
        <v>1</v>
      </c>
      <c r="I37" s="148">
        <f t="shared" si="3"/>
        <v>60</v>
      </c>
      <c r="J37" s="148">
        <f t="shared" si="3"/>
        <v>58</v>
      </c>
      <c r="K37" s="148">
        <f t="shared" si="3"/>
        <v>2</v>
      </c>
      <c r="L37" s="148">
        <f t="shared" si="3"/>
        <v>65</v>
      </c>
      <c r="M37" s="148">
        <f t="shared" si="3"/>
        <v>60</v>
      </c>
      <c r="N37" s="148">
        <f t="shared" si="3"/>
        <v>5</v>
      </c>
      <c r="O37" s="148">
        <f t="shared" si="3"/>
        <v>95</v>
      </c>
      <c r="P37" s="148">
        <f t="shared" si="3"/>
        <v>94</v>
      </c>
      <c r="Q37" s="148">
        <f t="shared" si="3"/>
        <v>1</v>
      </c>
      <c r="R37" s="135"/>
      <c r="S37" s="126"/>
      <c r="T37" s="126"/>
    </row>
    <row r="38" spans="1:20" x14ac:dyDescent="0.25">
      <c r="A38" s="214" t="s">
        <v>66</v>
      </c>
      <c r="B38" s="163" t="s">
        <v>67</v>
      </c>
      <c r="C38" s="82">
        <v>30</v>
      </c>
      <c r="D38" s="82">
        <v>30</v>
      </c>
      <c r="E38" s="82">
        <v>0</v>
      </c>
      <c r="F38" s="83"/>
      <c r="G38" s="83"/>
      <c r="H38" s="83"/>
      <c r="I38" s="84"/>
      <c r="J38" s="84"/>
      <c r="K38" s="84"/>
      <c r="L38" s="85"/>
      <c r="M38" s="85"/>
      <c r="N38" s="85"/>
      <c r="O38" s="86"/>
      <c r="P38" s="86"/>
      <c r="Q38" s="87"/>
      <c r="R38" s="126"/>
      <c r="S38" s="126"/>
      <c r="T38" s="126"/>
    </row>
    <row r="39" spans="1:20" x14ac:dyDescent="0.25">
      <c r="A39" s="221"/>
      <c r="B39" s="161" t="s">
        <v>68</v>
      </c>
      <c r="C39" s="11"/>
      <c r="D39" s="11"/>
      <c r="E39" s="11"/>
      <c r="F39" s="4">
        <v>8</v>
      </c>
      <c r="G39" s="4">
        <v>8</v>
      </c>
      <c r="H39" s="4">
        <v>0</v>
      </c>
      <c r="I39" s="2">
        <v>20</v>
      </c>
      <c r="J39" s="2">
        <v>20</v>
      </c>
      <c r="K39" s="2">
        <v>0</v>
      </c>
      <c r="L39" s="1">
        <v>22</v>
      </c>
      <c r="M39" s="1">
        <v>22</v>
      </c>
      <c r="N39" s="1">
        <v>0</v>
      </c>
      <c r="O39" s="8">
        <v>16</v>
      </c>
      <c r="P39" s="8">
        <v>16</v>
      </c>
      <c r="Q39" s="22">
        <v>0</v>
      </c>
    </row>
    <row r="40" spans="1:20" x14ac:dyDescent="0.25">
      <c r="A40" s="221"/>
      <c r="B40" s="161" t="s">
        <v>69</v>
      </c>
      <c r="C40" s="11">
        <v>30</v>
      </c>
      <c r="D40" s="11">
        <v>30</v>
      </c>
      <c r="E40" s="11">
        <v>0</v>
      </c>
      <c r="F40" s="4"/>
      <c r="G40" s="4"/>
      <c r="H40" s="4"/>
      <c r="I40" s="2"/>
      <c r="J40" s="2"/>
      <c r="K40" s="2"/>
      <c r="L40" s="1"/>
      <c r="M40" s="1"/>
      <c r="N40" s="1"/>
      <c r="O40" s="8"/>
      <c r="P40" s="8"/>
      <c r="Q40" s="22"/>
    </row>
    <row r="41" spans="1:20" x14ac:dyDescent="0.25">
      <c r="A41" s="221"/>
      <c r="B41" s="161" t="s">
        <v>70</v>
      </c>
      <c r="C41" s="11">
        <v>0</v>
      </c>
      <c r="D41" s="11">
        <v>0</v>
      </c>
      <c r="E41" s="11">
        <v>0</v>
      </c>
      <c r="F41" s="4">
        <v>12</v>
      </c>
      <c r="G41" s="4">
        <v>12</v>
      </c>
      <c r="H41" s="4">
        <v>0</v>
      </c>
      <c r="I41" s="2">
        <v>15</v>
      </c>
      <c r="J41" s="2">
        <v>15</v>
      </c>
      <c r="K41" s="2">
        <v>0</v>
      </c>
      <c r="L41" s="1">
        <v>18</v>
      </c>
      <c r="M41" s="1">
        <v>17</v>
      </c>
      <c r="N41" s="25">
        <v>1</v>
      </c>
      <c r="O41" s="8">
        <v>15</v>
      </c>
      <c r="P41" s="8">
        <v>15</v>
      </c>
      <c r="Q41" s="22">
        <v>0</v>
      </c>
    </row>
    <row r="42" spans="1:20" x14ac:dyDescent="0.25">
      <c r="A42" s="221"/>
      <c r="B42" s="161" t="s">
        <v>71</v>
      </c>
      <c r="C42" s="76"/>
      <c r="D42" s="76"/>
      <c r="E42" s="11"/>
      <c r="F42" s="4">
        <v>16</v>
      </c>
      <c r="G42" s="4">
        <v>16</v>
      </c>
      <c r="H42" s="4">
        <v>0</v>
      </c>
      <c r="I42" s="2">
        <v>50</v>
      </c>
      <c r="J42" s="2">
        <v>42</v>
      </c>
      <c r="K42" s="25">
        <v>8</v>
      </c>
      <c r="L42" s="1"/>
      <c r="M42" s="1"/>
      <c r="N42" s="1"/>
      <c r="O42" s="8">
        <v>26</v>
      </c>
      <c r="P42" s="8">
        <v>26</v>
      </c>
      <c r="Q42" s="22">
        <v>0</v>
      </c>
    </row>
    <row r="43" spans="1:20" s="124" customFormat="1" x14ac:dyDescent="0.25">
      <c r="A43" s="221"/>
      <c r="B43" s="161" t="s">
        <v>72</v>
      </c>
      <c r="C43" s="11">
        <v>52</v>
      </c>
      <c r="D43" s="11">
        <v>52</v>
      </c>
      <c r="E43" s="11">
        <v>0</v>
      </c>
      <c r="F43" s="4"/>
      <c r="G43" s="4"/>
      <c r="H43" s="4"/>
      <c r="I43" s="2"/>
      <c r="J43" s="2"/>
      <c r="K43" s="2"/>
      <c r="L43" s="1"/>
      <c r="M43" s="1"/>
      <c r="N43" s="1"/>
      <c r="O43" s="8"/>
      <c r="P43" s="8"/>
      <c r="Q43" s="22"/>
    </row>
    <row r="44" spans="1:20" ht="15.75" thickBot="1" x14ac:dyDescent="0.3">
      <c r="A44" s="222"/>
      <c r="B44" s="162" t="s">
        <v>73</v>
      </c>
      <c r="C44" s="88">
        <v>30</v>
      </c>
      <c r="D44" s="88">
        <v>30</v>
      </c>
      <c r="E44" s="88">
        <v>0</v>
      </c>
      <c r="F44" s="89"/>
      <c r="G44" s="89"/>
      <c r="H44" s="89"/>
      <c r="I44" s="90"/>
      <c r="J44" s="90"/>
      <c r="K44" s="90"/>
      <c r="L44" s="91"/>
      <c r="M44" s="91"/>
      <c r="N44" s="91"/>
      <c r="O44" s="92"/>
      <c r="P44" s="92"/>
      <c r="Q44" s="93"/>
    </row>
    <row r="45" spans="1:20" s="127" customFormat="1" ht="15.75" thickBot="1" x14ac:dyDescent="0.3">
      <c r="A45" s="134" t="s">
        <v>87</v>
      </c>
      <c r="B45" s="125"/>
      <c r="C45" s="148">
        <f t="shared" ref="C45:Q45" si="4">SUM(C38:C44)</f>
        <v>142</v>
      </c>
      <c r="D45" s="148">
        <f t="shared" si="4"/>
        <v>142</v>
      </c>
      <c r="E45" s="148">
        <f t="shared" si="4"/>
        <v>0</v>
      </c>
      <c r="F45" s="148">
        <f t="shared" si="4"/>
        <v>36</v>
      </c>
      <c r="G45" s="148">
        <f t="shared" si="4"/>
        <v>36</v>
      </c>
      <c r="H45" s="148">
        <f t="shared" si="4"/>
        <v>0</v>
      </c>
      <c r="I45" s="148">
        <f t="shared" si="4"/>
        <v>85</v>
      </c>
      <c r="J45" s="148">
        <f t="shared" si="4"/>
        <v>77</v>
      </c>
      <c r="K45" s="148">
        <f t="shared" si="4"/>
        <v>8</v>
      </c>
      <c r="L45" s="148">
        <f t="shared" si="4"/>
        <v>40</v>
      </c>
      <c r="M45" s="148">
        <f t="shared" si="4"/>
        <v>39</v>
      </c>
      <c r="N45" s="148">
        <f t="shared" si="4"/>
        <v>1</v>
      </c>
      <c r="O45" s="148">
        <f t="shared" si="4"/>
        <v>57</v>
      </c>
      <c r="P45" s="148">
        <f t="shared" si="4"/>
        <v>57</v>
      </c>
      <c r="Q45" s="148">
        <f t="shared" si="4"/>
        <v>0</v>
      </c>
      <c r="R45" s="135"/>
      <c r="S45" s="126"/>
      <c r="T45" s="126"/>
    </row>
    <row r="46" spans="1:20" x14ac:dyDescent="0.25">
      <c r="A46" s="214" t="s">
        <v>74</v>
      </c>
      <c r="B46" s="19" t="s">
        <v>75</v>
      </c>
      <c r="C46" s="82">
        <v>18</v>
      </c>
      <c r="D46" s="82">
        <v>3</v>
      </c>
      <c r="E46" s="94">
        <v>15</v>
      </c>
      <c r="F46" s="83"/>
      <c r="G46" s="83"/>
      <c r="H46" s="83"/>
      <c r="I46" s="84">
        <v>12</v>
      </c>
      <c r="J46" s="84">
        <v>10</v>
      </c>
      <c r="K46" s="94">
        <v>2</v>
      </c>
      <c r="L46" s="85"/>
      <c r="M46" s="85"/>
      <c r="N46" s="85"/>
      <c r="O46" s="86"/>
      <c r="P46" s="86"/>
      <c r="Q46" s="87"/>
    </row>
    <row r="47" spans="1:20" x14ac:dyDescent="0.25">
      <c r="A47" s="221"/>
      <c r="B47" s="20" t="s">
        <v>76</v>
      </c>
      <c r="C47" s="11">
        <v>50</v>
      </c>
      <c r="D47" s="11">
        <v>22</v>
      </c>
      <c r="E47" s="25">
        <v>28</v>
      </c>
      <c r="F47" s="4"/>
      <c r="G47" s="4"/>
      <c r="H47" s="4"/>
      <c r="I47" s="2"/>
      <c r="J47" s="2"/>
      <c r="K47" s="2"/>
      <c r="L47" s="1"/>
      <c r="M47" s="1"/>
      <c r="N47" s="1"/>
      <c r="O47" s="8"/>
      <c r="P47" s="8"/>
      <c r="Q47" s="22"/>
    </row>
    <row r="48" spans="1:20" s="124" customFormat="1" x14ac:dyDescent="0.25">
      <c r="A48" s="221"/>
      <c r="B48" s="20" t="s">
        <v>77</v>
      </c>
      <c r="C48" s="11">
        <v>32</v>
      </c>
      <c r="D48" s="11">
        <v>32</v>
      </c>
      <c r="E48" s="11">
        <v>0</v>
      </c>
      <c r="F48" s="4"/>
      <c r="G48" s="4"/>
      <c r="H48" s="4"/>
      <c r="I48" s="2"/>
      <c r="J48" s="2"/>
      <c r="K48" s="2"/>
      <c r="L48" s="1"/>
      <c r="M48" s="1"/>
      <c r="N48" s="1"/>
      <c r="O48" s="8"/>
      <c r="P48" s="8"/>
      <c r="Q48" s="22"/>
    </row>
    <row r="49" spans="1:20" s="124" customFormat="1" x14ac:dyDescent="0.25">
      <c r="A49" s="221"/>
      <c r="B49" s="20" t="s">
        <v>78</v>
      </c>
      <c r="C49" s="11">
        <v>26</v>
      </c>
      <c r="D49" s="11">
        <v>23</v>
      </c>
      <c r="E49" s="25">
        <v>3</v>
      </c>
      <c r="F49" s="4"/>
      <c r="G49" s="4"/>
      <c r="H49" s="4"/>
      <c r="I49" s="2">
        <v>29</v>
      </c>
      <c r="J49" s="2">
        <v>27</v>
      </c>
      <c r="K49" s="25">
        <v>2</v>
      </c>
      <c r="L49" s="1">
        <v>13</v>
      </c>
      <c r="M49" s="1">
        <v>13</v>
      </c>
      <c r="N49" s="1">
        <v>0</v>
      </c>
      <c r="O49" s="8">
        <v>15</v>
      </c>
      <c r="P49" s="8">
        <v>15</v>
      </c>
      <c r="Q49" s="22">
        <v>0</v>
      </c>
    </row>
    <row r="50" spans="1:20" x14ac:dyDescent="0.25">
      <c r="A50" s="221"/>
      <c r="B50" s="20" t="s">
        <v>79</v>
      </c>
      <c r="C50" s="11">
        <v>36</v>
      </c>
      <c r="D50" s="11">
        <v>36</v>
      </c>
      <c r="E50" s="11">
        <v>0</v>
      </c>
      <c r="F50" s="4"/>
      <c r="G50" s="4"/>
      <c r="H50" s="4"/>
      <c r="I50" s="2"/>
      <c r="J50" s="2"/>
      <c r="K50" s="2"/>
      <c r="L50" s="1"/>
      <c r="M50" s="1"/>
      <c r="N50" s="1"/>
      <c r="O50" s="8"/>
      <c r="P50" s="8"/>
      <c r="Q50" s="22"/>
    </row>
    <row r="51" spans="1:20" s="124" customFormat="1" x14ac:dyDescent="0.25">
      <c r="A51" s="221"/>
      <c r="B51" s="20" t="s">
        <v>80</v>
      </c>
      <c r="C51" s="11">
        <v>25</v>
      </c>
      <c r="D51" s="11">
        <v>25</v>
      </c>
      <c r="E51" s="11">
        <v>0</v>
      </c>
      <c r="F51" s="95"/>
      <c r="G51" s="95"/>
      <c r="H51" s="95"/>
      <c r="I51" s="96"/>
      <c r="J51" s="96"/>
      <c r="K51" s="96"/>
      <c r="L51" s="97"/>
      <c r="M51" s="97"/>
      <c r="N51" s="97"/>
      <c r="O51" s="8"/>
      <c r="P51" s="8"/>
      <c r="Q51" s="22"/>
    </row>
    <row r="52" spans="1:20" x14ac:dyDescent="0.25">
      <c r="A52" s="221"/>
      <c r="B52" s="20" t="s">
        <v>81</v>
      </c>
      <c r="C52" s="11">
        <v>30</v>
      </c>
      <c r="D52" s="11">
        <v>30</v>
      </c>
      <c r="E52" s="11">
        <v>0</v>
      </c>
      <c r="F52" s="4"/>
      <c r="G52" s="4"/>
      <c r="H52" s="4"/>
      <c r="I52" s="2"/>
      <c r="J52" s="2"/>
      <c r="K52" s="2"/>
      <c r="L52" s="1"/>
      <c r="M52" s="1"/>
      <c r="N52" s="1"/>
      <c r="O52" s="8"/>
      <c r="P52" s="8"/>
      <c r="Q52" s="22"/>
    </row>
    <row r="53" spans="1:20" x14ac:dyDescent="0.25">
      <c r="A53" s="221"/>
      <c r="B53" s="20" t="s">
        <v>82</v>
      </c>
      <c r="C53" s="11">
        <v>75</v>
      </c>
      <c r="D53" s="11">
        <v>74</v>
      </c>
      <c r="E53" s="25">
        <v>1</v>
      </c>
      <c r="F53" s="4"/>
      <c r="G53" s="4"/>
      <c r="H53" s="4"/>
      <c r="I53" s="2"/>
      <c r="J53" s="2"/>
      <c r="K53" s="2"/>
      <c r="L53" s="1"/>
      <c r="M53" s="1"/>
      <c r="N53" s="1"/>
      <c r="O53" s="8"/>
      <c r="P53" s="8"/>
      <c r="Q53" s="22"/>
    </row>
    <row r="54" spans="1:20" x14ac:dyDescent="0.25">
      <c r="A54" s="221"/>
      <c r="B54" s="20" t="s">
        <v>83</v>
      </c>
      <c r="C54" s="11">
        <v>13</v>
      </c>
      <c r="D54" s="11">
        <v>13</v>
      </c>
      <c r="E54" s="11">
        <v>0</v>
      </c>
      <c r="F54" s="4">
        <v>13</v>
      </c>
      <c r="G54" s="4">
        <v>9</v>
      </c>
      <c r="H54" s="25">
        <v>4</v>
      </c>
      <c r="I54" s="2">
        <v>13</v>
      </c>
      <c r="J54" s="2">
        <v>13</v>
      </c>
      <c r="K54" s="2">
        <v>0</v>
      </c>
      <c r="L54" s="1"/>
      <c r="M54" s="1"/>
      <c r="N54" s="1"/>
      <c r="O54" s="8">
        <v>13</v>
      </c>
      <c r="P54" s="8">
        <v>6</v>
      </c>
      <c r="Q54" s="98">
        <v>7</v>
      </c>
    </row>
    <row r="55" spans="1:20" x14ac:dyDescent="0.25">
      <c r="A55" s="221"/>
      <c r="B55" s="20" t="s">
        <v>84</v>
      </c>
      <c r="C55" s="11">
        <v>28</v>
      </c>
      <c r="D55" s="11">
        <v>22</v>
      </c>
      <c r="E55" s="25">
        <v>6</v>
      </c>
      <c r="F55" s="4"/>
      <c r="G55" s="4"/>
      <c r="H55" s="4"/>
      <c r="I55" s="2"/>
      <c r="J55" s="2"/>
      <c r="K55" s="2"/>
      <c r="L55" s="1"/>
      <c r="M55" s="1"/>
      <c r="N55" s="1"/>
      <c r="O55" s="8"/>
      <c r="P55" s="8"/>
      <c r="Q55" s="22"/>
    </row>
    <row r="56" spans="1:20" ht="15.75" thickBot="1" x14ac:dyDescent="0.3">
      <c r="A56" s="222"/>
      <c r="B56" s="23" t="s">
        <v>85</v>
      </c>
      <c r="C56" s="99">
        <v>25</v>
      </c>
      <c r="D56" s="99">
        <v>19</v>
      </c>
      <c r="E56" s="166">
        <v>6</v>
      </c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100"/>
      <c r="R56" t="s">
        <v>88</v>
      </c>
    </row>
    <row r="57" spans="1:20" s="127" customFormat="1" ht="15.75" thickBot="1" x14ac:dyDescent="0.3">
      <c r="A57" s="134" t="s">
        <v>87</v>
      </c>
      <c r="B57" s="125"/>
      <c r="C57" s="148">
        <f t="shared" ref="C57:D57" si="5">SUM(C46:C56)</f>
        <v>358</v>
      </c>
      <c r="D57" s="148">
        <f t="shared" si="5"/>
        <v>299</v>
      </c>
      <c r="E57" s="148">
        <f>SUM(E46:E56)</f>
        <v>59</v>
      </c>
      <c r="F57" s="148">
        <f t="shared" ref="F57:Q57" si="6">SUM(F46:F56)</f>
        <v>13</v>
      </c>
      <c r="G57" s="148">
        <f t="shared" si="6"/>
        <v>9</v>
      </c>
      <c r="H57" s="148">
        <f t="shared" si="6"/>
        <v>4</v>
      </c>
      <c r="I57" s="148">
        <f t="shared" si="6"/>
        <v>54</v>
      </c>
      <c r="J57" s="148">
        <f t="shared" si="6"/>
        <v>50</v>
      </c>
      <c r="K57" s="148">
        <f t="shared" si="6"/>
        <v>4</v>
      </c>
      <c r="L57" s="148">
        <f t="shared" si="6"/>
        <v>13</v>
      </c>
      <c r="M57" s="148">
        <f t="shared" si="6"/>
        <v>13</v>
      </c>
      <c r="N57" s="148">
        <f t="shared" si="6"/>
        <v>0</v>
      </c>
      <c r="O57" s="148">
        <f t="shared" si="6"/>
        <v>28</v>
      </c>
      <c r="P57" s="148">
        <f t="shared" si="6"/>
        <v>21</v>
      </c>
      <c r="Q57" s="148">
        <f t="shared" si="6"/>
        <v>7</v>
      </c>
      <c r="R57" s="135"/>
      <c r="S57" s="126"/>
      <c r="T57" s="126"/>
    </row>
    <row r="58" spans="1:20" x14ac:dyDescent="0.25">
      <c r="A58" s="214" t="s">
        <v>42</v>
      </c>
      <c r="B58" s="120" t="s">
        <v>43</v>
      </c>
      <c r="C58" s="101">
        <v>25</v>
      </c>
      <c r="D58" s="101">
        <v>20</v>
      </c>
      <c r="E58" s="102">
        <v>5</v>
      </c>
      <c r="F58" s="83"/>
      <c r="G58" s="83"/>
      <c r="H58" s="83"/>
      <c r="I58" s="84"/>
      <c r="J58" s="84"/>
      <c r="K58" s="84"/>
      <c r="L58" s="85"/>
      <c r="M58" s="85"/>
      <c r="N58" s="85"/>
      <c r="O58" s="86"/>
      <c r="P58" s="86"/>
      <c r="Q58" s="87"/>
      <c r="R58" s="126"/>
      <c r="S58" s="126"/>
      <c r="T58" s="126"/>
    </row>
    <row r="59" spans="1:20" x14ac:dyDescent="0.25">
      <c r="A59" s="215"/>
      <c r="B59" s="121" t="s">
        <v>44</v>
      </c>
      <c r="C59" s="10">
        <v>30</v>
      </c>
      <c r="D59" s="10">
        <v>24</v>
      </c>
      <c r="E59" s="26">
        <v>6</v>
      </c>
      <c r="F59" s="4"/>
      <c r="G59" s="4"/>
      <c r="H59" s="4"/>
      <c r="I59" s="2"/>
      <c r="J59" s="2"/>
      <c r="K59" s="2"/>
      <c r="L59" s="1"/>
      <c r="M59" s="1"/>
      <c r="N59" s="1"/>
      <c r="O59" s="8"/>
      <c r="P59" s="8"/>
      <c r="Q59" s="22"/>
    </row>
    <row r="60" spans="1:20" x14ac:dyDescent="0.25">
      <c r="A60" s="215"/>
      <c r="B60" s="27" t="s">
        <v>45</v>
      </c>
      <c r="C60" s="10">
        <v>20</v>
      </c>
      <c r="D60" s="10">
        <v>20</v>
      </c>
      <c r="E60" s="10">
        <v>0</v>
      </c>
      <c r="F60" s="4"/>
      <c r="G60" s="4"/>
      <c r="H60" s="4"/>
      <c r="I60" s="2"/>
      <c r="J60" s="2"/>
      <c r="K60" s="2"/>
      <c r="L60" s="1"/>
      <c r="M60" s="1"/>
      <c r="N60" s="1"/>
      <c r="O60" s="8">
        <v>10</v>
      </c>
      <c r="P60" s="8">
        <v>3</v>
      </c>
      <c r="Q60" s="98">
        <v>7</v>
      </c>
    </row>
    <row r="61" spans="1:20" x14ac:dyDescent="0.25">
      <c r="A61" s="215"/>
      <c r="B61" s="27" t="s">
        <v>46</v>
      </c>
      <c r="C61" s="43">
        <v>30</v>
      </c>
      <c r="D61" s="43">
        <v>26</v>
      </c>
      <c r="E61" s="64">
        <v>4</v>
      </c>
      <c r="F61" s="4"/>
      <c r="G61" s="4"/>
      <c r="H61" s="4"/>
      <c r="I61" s="103"/>
      <c r="J61" s="103"/>
      <c r="K61" s="103"/>
      <c r="L61" s="104"/>
      <c r="M61" s="104"/>
      <c r="N61" s="104"/>
      <c r="O61" s="8"/>
      <c r="P61" s="8"/>
      <c r="Q61" s="22"/>
    </row>
    <row r="62" spans="1:20" s="122" customFormat="1" x14ac:dyDescent="0.25">
      <c r="A62" s="215"/>
      <c r="B62" s="27" t="s">
        <v>47</v>
      </c>
      <c r="C62" s="11">
        <v>60</v>
      </c>
      <c r="D62" s="11">
        <v>53</v>
      </c>
      <c r="E62" s="25">
        <v>7</v>
      </c>
      <c r="F62" s="149"/>
      <c r="G62" s="149"/>
      <c r="H62" s="149"/>
      <c r="I62" s="150"/>
      <c r="J62" s="150"/>
      <c r="K62" s="150"/>
      <c r="L62" s="151"/>
      <c r="M62" s="151"/>
      <c r="N62" s="151"/>
      <c r="O62" s="152"/>
      <c r="P62" s="152"/>
      <c r="Q62" s="153"/>
    </row>
    <row r="63" spans="1:20" x14ac:dyDescent="0.25">
      <c r="A63" s="215"/>
      <c r="B63" s="27" t="s">
        <v>48</v>
      </c>
      <c r="C63" s="10"/>
      <c r="D63" s="10"/>
      <c r="E63" s="10"/>
      <c r="F63" s="4">
        <v>30</v>
      </c>
      <c r="G63" s="4">
        <v>13</v>
      </c>
      <c r="H63" s="25">
        <v>17</v>
      </c>
      <c r="I63" s="103"/>
      <c r="J63" s="103"/>
      <c r="K63" s="103"/>
      <c r="L63" s="104"/>
      <c r="M63" s="104"/>
      <c r="N63" s="104"/>
      <c r="O63" s="105"/>
      <c r="P63" s="105"/>
      <c r="Q63" s="106"/>
    </row>
    <row r="64" spans="1:20" x14ac:dyDescent="0.25">
      <c r="A64" s="215"/>
      <c r="B64" s="27" t="s">
        <v>49</v>
      </c>
      <c r="C64" s="10">
        <v>33</v>
      </c>
      <c r="D64" s="10">
        <v>33</v>
      </c>
      <c r="E64" s="10">
        <v>0</v>
      </c>
      <c r="F64" s="4"/>
      <c r="G64" s="4"/>
      <c r="H64" s="4"/>
      <c r="I64" s="107"/>
      <c r="J64" s="107"/>
      <c r="K64" s="107"/>
      <c r="L64" s="108"/>
      <c r="M64" s="108"/>
      <c r="N64" s="108"/>
      <c r="O64" s="109"/>
      <c r="P64" s="109"/>
      <c r="Q64" s="110"/>
    </row>
    <row r="65" spans="1:22" x14ac:dyDescent="0.25">
      <c r="A65" s="215"/>
      <c r="B65" s="27" t="s">
        <v>50</v>
      </c>
      <c r="C65" s="10">
        <v>25</v>
      </c>
      <c r="D65" s="10">
        <v>18</v>
      </c>
      <c r="E65" s="26">
        <v>7</v>
      </c>
      <c r="F65" s="4"/>
      <c r="G65" s="4"/>
      <c r="H65" s="4"/>
      <c r="I65" s="103"/>
      <c r="J65" s="103"/>
      <c r="K65" s="103"/>
      <c r="L65" s="104"/>
      <c r="M65" s="104"/>
      <c r="N65" s="104"/>
      <c r="O65" s="105"/>
      <c r="P65" s="105"/>
      <c r="Q65" s="106"/>
    </row>
    <row r="66" spans="1:22" ht="15.75" thickBot="1" x14ac:dyDescent="0.3">
      <c r="A66" s="216"/>
      <c r="B66" s="28" t="s">
        <v>51</v>
      </c>
      <c r="C66" s="111">
        <v>50</v>
      </c>
      <c r="D66" s="111">
        <v>37</v>
      </c>
      <c r="E66" s="167">
        <v>13</v>
      </c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2"/>
      <c r="R66" t="s">
        <v>88</v>
      </c>
    </row>
    <row r="67" spans="1:22" s="127" customFormat="1" ht="15.75" thickBot="1" x14ac:dyDescent="0.3">
      <c r="A67" s="134" t="s">
        <v>87</v>
      </c>
      <c r="B67" s="125"/>
      <c r="C67" s="148">
        <f t="shared" ref="C67:D67" si="7">SUM(C58:C66)</f>
        <v>273</v>
      </c>
      <c r="D67" s="148">
        <f t="shared" si="7"/>
        <v>231</v>
      </c>
      <c r="E67" s="148">
        <f>SUM(E58:E66)</f>
        <v>42</v>
      </c>
      <c r="F67" s="148">
        <f t="shared" ref="F67:Q67" si="8">SUM(F58:F66)</f>
        <v>30</v>
      </c>
      <c r="G67" s="148">
        <f t="shared" si="8"/>
        <v>13</v>
      </c>
      <c r="H67" s="148">
        <f t="shared" si="8"/>
        <v>17</v>
      </c>
      <c r="I67" s="148">
        <f t="shared" si="8"/>
        <v>0</v>
      </c>
      <c r="J67" s="148">
        <f t="shared" si="8"/>
        <v>0</v>
      </c>
      <c r="K67" s="148">
        <f t="shared" si="8"/>
        <v>0</v>
      </c>
      <c r="L67" s="148">
        <f t="shared" si="8"/>
        <v>0</v>
      </c>
      <c r="M67" s="148">
        <f t="shared" si="8"/>
        <v>0</v>
      </c>
      <c r="N67" s="148">
        <f t="shared" si="8"/>
        <v>0</v>
      </c>
      <c r="O67" s="148">
        <f t="shared" si="8"/>
        <v>10</v>
      </c>
      <c r="P67" s="148">
        <f t="shared" si="8"/>
        <v>3</v>
      </c>
      <c r="Q67" s="148">
        <f t="shared" si="8"/>
        <v>7</v>
      </c>
      <c r="R67" s="135"/>
      <c r="S67" s="126"/>
      <c r="T67" s="126"/>
    </row>
    <row r="68" spans="1:22" x14ac:dyDescent="0.25">
      <c r="A68" s="218" t="s">
        <v>52</v>
      </c>
      <c r="B68" s="29" t="s">
        <v>53</v>
      </c>
      <c r="C68" s="82"/>
      <c r="D68" s="82"/>
      <c r="E68" s="82"/>
      <c r="F68" s="83">
        <v>12</v>
      </c>
      <c r="G68" s="83">
        <v>12</v>
      </c>
      <c r="H68" s="4">
        <v>0</v>
      </c>
      <c r="I68" s="84">
        <v>30</v>
      </c>
      <c r="J68" s="84">
        <v>29</v>
      </c>
      <c r="K68" s="94">
        <v>1</v>
      </c>
      <c r="L68" s="85">
        <v>26</v>
      </c>
      <c r="M68" s="85">
        <v>25</v>
      </c>
      <c r="N68" s="94">
        <v>1</v>
      </c>
      <c r="O68" s="86">
        <v>14</v>
      </c>
      <c r="P68" s="86">
        <v>13</v>
      </c>
      <c r="Q68" s="168">
        <v>1</v>
      </c>
    </row>
    <row r="69" spans="1:22" x14ac:dyDescent="0.25">
      <c r="A69" s="219"/>
      <c r="B69" s="24" t="s">
        <v>54</v>
      </c>
      <c r="C69" s="11">
        <v>25</v>
      </c>
      <c r="D69" s="11">
        <v>15</v>
      </c>
      <c r="E69" s="25">
        <v>10</v>
      </c>
      <c r="F69" s="4"/>
      <c r="G69" s="4"/>
      <c r="H69" s="4"/>
      <c r="I69" s="2"/>
      <c r="J69" s="2"/>
      <c r="K69" s="2"/>
      <c r="L69" s="1"/>
      <c r="M69" s="1"/>
      <c r="N69" s="1"/>
      <c r="O69" s="8"/>
      <c r="P69" s="8"/>
      <c r="Q69" s="22"/>
    </row>
    <row r="70" spans="1:22" s="122" customFormat="1" x14ac:dyDescent="0.25">
      <c r="A70" s="219"/>
      <c r="B70" s="119" t="s">
        <v>55</v>
      </c>
      <c r="C70" s="76"/>
      <c r="D70" s="76"/>
      <c r="E70" s="76"/>
      <c r="F70" s="149"/>
      <c r="G70" s="149"/>
      <c r="H70" s="149"/>
      <c r="I70" s="2">
        <v>26</v>
      </c>
      <c r="J70" s="2">
        <v>17</v>
      </c>
      <c r="K70" s="25">
        <v>8</v>
      </c>
      <c r="L70" s="151"/>
      <c r="M70" s="151"/>
      <c r="N70" s="151"/>
      <c r="O70" s="8">
        <v>26</v>
      </c>
      <c r="P70" s="8">
        <v>14</v>
      </c>
      <c r="Q70" s="98">
        <v>12</v>
      </c>
    </row>
    <row r="71" spans="1:22" x14ac:dyDescent="0.25">
      <c r="A71" s="219"/>
      <c r="B71" s="24" t="s">
        <v>56</v>
      </c>
      <c r="C71" s="11"/>
      <c r="D71" s="11"/>
      <c r="E71" s="11"/>
      <c r="F71" s="4">
        <v>13</v>
      </c>
      <c r="G71" s="4">
        <v>13</v>
      </c>
      <c r="H71" s="4">
        <v>0</v>
      </c>
      <c r="I71" s="2">
        <v>15</v>
      </c>
      <c r="J71" s="2">
        <v>15</v>
      </c>
      <c r="K71" s="2">
        <v>0</v>
      </c>
      <c r="L71" s="1">
        <v>15</v>
      </c>
      <c r="M71" s="1">
        <v>15</v>
      </c>
      <c r="N71" s="1">
        <v>0</v>
      </c>
      <c r="O71" s="8">
        <v>17</v>
      </c>
      <c r="P71" s="8">
        <v>15</v>
      </c>
      <c r="Q71" s="98">
        <v>2</v>
      </c>
    </row>
    <row r="72" spans="1:22" x14ac:dyDescent="0.25">
      <c r="A72" s="219"/>
      <c r="B72" s="24" t="s">
        <v>57</v>
      </c>
      <c r="C72" s="11">
        <v>32</v>
      </c>
      <c r="D72" s="11">
        <v>32</v>
      </c>
      <c r="E72" s="11">
        <v>0</v>
      </c>
      <c r="F72" s="4"/>
      <c r="G72" s="4"/>
      <c r="H72" s="4"/>
      <c r="I72" s="2"/>
      <c r="J72" s="2"/>
      <c r="K72" s="2"/>
      <c r="L72" s="1"/>
      <c r="M72" s="1"/>
      <c r="N72" s="1"/>
      <c r="O72" s="8"/>
      <c r="P72" s="8"/>
      <c r="Q72" s="22"/>
    </row>
    <row r="73" spans="1:22" x14ac:dyDescent="0.25">
      <c r="A73" s="219"/>
      <c r="B73" s="24" t="s">
        <v>58</v>
      </c>
      <c r="C73" s="11">
        <v>28</v>
      </c>
      <c r="D73" s="11">
        <v>26</v>
      </c>
      <c r="E73" s="25">
        <v>2</v>
      </c>
      <c r="F73" s="4"/>
      <c r="G73" s="4"/>
      <c r="H73" s="4"/>
      <c r="I73" s="2"/>
      <c r="J73" s="2"/>
      <c r="K73" s="2"/>
      <c r="L73" s="1"/>
      <c r="M73" s="1"/>
      <c r="N73" s="1"/>
      <c r="O73" s="8"/>
      <c r="P73" s="8"/>
      <c r="Q73" s="22"/>
    </row>
    <row r="74" spans="1:22" s="124" customFormat="1" x14ac:dyDescent="0.25">
      <c r="A74" s="219"/>
      <c r="B74" s="24" t="s">
        <v>59</v>
      </c>
      <c r="C74" s="11">
        <v>20</v>
      </c>
      <c r="D74" s="11">
        <v>20</v>
      </c>
      <c r="E74" s="11">
        <v>0</v>
      </c>
      <c r="F74" s="154"/>
      <c r="G74" s="154"/>
      <c r="H74" s="154"/>
      <c r="I74" s="155"/>
      <c r="J74" s="156"/>
      <c r="K74" s="156"/>
      <c r="L74" s="157"/>
      <c r="M74" s="157"/>
      <c r="N74" s="157"/>
      <c r="O74" s="8">
        <v>10</v>
      </c>
      <c r="P74" s="8">
        <v>5</v>
      </c>
      <c r="Q74" s="98">
        <v>5</v>
      </c>
    </row>
    <row r="75" spans="1:22" x14ac:dyDescent="0.25">
      <c r="A75" s="219"/>
      <c r="B75" s="24" t="s">
        <v>60</v>
      </c>
      <c r="C75" s="11">
        <v>25</v>
      </c>
      <c r="D75" s="11">
        <v>23</v>
      </c>
      <c r="E75" s="25">
        <v>2</v>
      </c>
      <c r="F75" s="113"/>
      <c r="G75" s="113"/>
      <c r="H75" s="113"/>
      <c r="I75" s="6"/>
      <c r="J75" s="6"/>
      <c r="K75" s="6"/>
      <c r="L75" s="114"/>
      <c r="M75" s="114"/>
      <c r="N75" s="114"/>
      <c r="O75" s="115"/>
      <c r="P75" s="115"/>
      <c r="Q75" s="116"/>
      <c r="R75" s="122"/>
    </row>
    <row r="76" spans="1:22" ht="15" customHeight="1" x14ac:dyDescent="0.25">
      <c r="A76" s="219"/>
      <c r="B76" s="24" t="s">
        <v>61</v>
      </c>
      <c r="C76" s="11">
        <v>32</v>
      </c>
      <c r="D76" s="11">
        <v>32</v>
      </c>
      <c r="E76" s="11">
        <v>0</v>
      </c>
      <c r="F76" s="113"/>
      <c r="G76" s="113"/>
      <c r="H76" s="113"/>
      <c r="I76" s="6"/>
      <c r="J76" s="6"/>
      <c r="K76" s="6"/>
      <c r="L76" s="114"/>
      <c r="M76" s="114"/>
      <c r="N76" s="114"/>
      <c r="O76" s="115"/>
      <c r="P76" s="115"/>
      <c r="Q76" s="116"/>
    </row>
    <row r="77" spans="1:22" x14ac:dyDescent="0.25">
      <c r="A77" s="219"/>
      <c r="B77" s="24" t="s">
        <v>62</v>
      </c>
      <c r="C77" s="11">
        <v>20</v>
      </c>
      <c r="D77" s="11">
        <v>20</v>
      </c>
      <c r="E77" s="11">
        <v>0</v>
      </c>
      <c r="F77" s="113"/>
      <c r="G77" s="113"/>
      <c r="H77" s="113"/>
      <c r="I77" s="6"/>
      <c r="J77" s="6"/>
      <c r="K77" s="6"/>
      <c r="L77" s="1">
        <v>10</v>
      </c>
      <c r="M77" s="1">
        <v>6</v>
      </c>
      <c r="N77" s="25">
        <v>4</v>
      </c>
      <c r="O77" s="115"/>
      <c r="P77" s="115"/>
      <c r="Q77" s="116"/>
      <c r="R77" s="217"/>
      <c r="S77" s="217"/>
      <c r="T77" s="217"/>
      <c r="U77" s="217"/>
      <c r="V77" s="217"/>
    </row>
    <row r="78" spans="1:22" x14ac:dyDescent="0.25">
      <c r="A78" s="219"/>
      <c r="B78" s="119" t="s">
        <v>63</v>
      </c>
      <c r="C78" s="11">
        <v>55</v>
      </c>
      <c r="D78" s="11">
        <v>55</v>
      </c>
      <c r="E78" s="11">
        <v>0</v>
      </c>
      <c r="F78" s="113"/>
      <c r="G78" s="113"/>
      <c r="H78" s="113"/>
      <c r="I78" s="6"/>
      <c r="J78" s="6"/>
      <c r="K78" s="6"/>
      <c r="L78" s="114"/>
      <c r="M78" s="114"/>
      <c r="N78" s="114"/>
      <c r="O78" s="115"/>
      <c r="P78" s="115"/>
      <c r="Q78" s="116"/>
      <c r="R78" s="217"/>
      <c r="S78" s="217"/>
      <c r="T78" s="217"/>
      <c r="U78" s="217"/>
      <c r="V78" s="217"/>
    </row>
    <row r="79" spans="1:22" s="122" customFormat="1" x14ac:dyDescent="0.25">
      <c r="A79" s="219"/>
      <c r="B79" s="24" t="s">
        <v>64</v>
      </c>
      <c r="C79" s="76"/>
      <c r="D79" s="76"/>
      <c r="E79" s="76"/>
      <c r="F79" s="149"/>
      <c r="G79" s="149"/>
      <c r="H79" s="149"/>
      <c r="I79" s="150"/>
      <c r="J79" s="150"/>
      <c r="K79" s="150"/>
      <c r="L79" s="1">
        <v>15</v>
      </c>
      <c r="M79" s="1">
        <v>15</v>
      </c>
      <c r="N79" s="1">
        <v>0</v>
      </c>
      <c r="O79" s="8">
        <v>15</v>
      </c>
      <c r="P79" s="8">
        <v>15</v>
      </c>
      <c r="Q79" s="22">
        <v>0</v>
      </c>
      <c r="R79" s="217"/>
      <c r="S79" s="217"/>
      <c r="T79" s="217"/>
      <c r="U79" s="217"/>
      <c r="V79" s="217"/>
    </row>
    <row r="80" spans="1:22" ht="15.75" thickBot="1" x14ac:dyDescent="0.3">
      <c r="A80" s="220"/>
      <c r="B80" s="30" t="s">
        <v>65</v>
      </c>
      <c r="C80" s="88"/>
      <c r="D80" s="88"/>
      <c r="E80" s="88"/>
      <c r="F80" s="89">
        <v>13</v>
      </c>
      <c r="G80" s="89">
        <v>13</v>
      </c>
      <c r="H80" s="89">
        <v>0</v>
      </c>
      <c r="I80" s="90"/>
      <c r="J80" s="90"/>
      <c r="K80" s="90"/>
      <c r="L80" s="91"/>
      <c r="M80" s="91"/>
      <c r="N80" s="91"/>
      <c r="O80" s="92">
        <v>13</v>
      </c>
      <c r="P80" s="92">
        <v>13</v>
      </c>
      <c r="Q80" s="93">
        <v>0</v>
      </c>
      <c r="R80" s="217"/>
      <c r="S80" s="217"/>
      <c r="T80" s="217"/>
      <c r="U80" s="217"/>
      <c r="V80" s="217"/>
    </row>
    <row r="81" spans="1:22" s="127" customFormat="1" ht="15.75" thickBot="1" x14ac:dyDescent="0.3">
      <c r="A81" s="144"/>
      <c r="B81" s="158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217"/>
      <c r="S81" s="217"/>
      <c r="T81" s="217"/>
      <c r="U81" s="217"/>
      <c r="V81" s="217"/>
    </row>
  </sheetData>
  <autoFilter ref="A4:Q80"/>
  <mergeCells count="15">
    <mergeCell ref="R77:V81"/>
    <mergeCell ref="A68:A80"/>
    <mergeCell ref="A38:A44"/>
    <mergeCell ref="A46:A56"/>
    <mergeCell ref="A1:A3"/>
    <mergeCell ref="B1:B3"/>
    <mergeCell ref="A5:A23"/>
    <mergeCell ref="A25:A36"/>
    <mergeCell ref="A58:A66"/>
    <mergeCell ref="C1:Q1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 классы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2022-09-05T13:04:55Z</dcterms:modified>
</cp:coreProperties>
</file>